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sch.sharepoint.com/sites/20002728/Shared Documents/11237_ACC_Software/04_releases/I_delivery_release/7.0.0.48/"/>
    </mc:Choice>
  </mc:AlternateContent>
  <xr:revisionPtr revIDLastSave="2" documentId="13_ncr:1_{79666ACB-D10C-43CC-91C9-5C866FD19E7D}" xr6:coauthVersionLast="47" xr6:coauthVersionMax="47" xr10:uidLastSave="{D1340A51-383C-4B06-88CB-0E26613386B0}"/>
  <bookViews>
    <workbookView xWindow="-108" yWindow="-108" windowWidth="23256" windowHeight="13896" xr2:uid="{676F61D9-96B9-4BF7-9D57-9A8A84FD0A5D}"/>
  </bookViews>
  <sheets>
    <sheet name="General" sheetId="4" r:id="rId1"/>
    <sheet name="Discret Inputs" sheetId="1" r:id="rId2"/>
    <sheet name="Input Registers" sheetId="2" r:id="rId3"/>
    <sheet name="Holding Register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3" l="1"/>
  <c r="C63" i="3" s="1"/>
  <c r="C64" i="3" s="1"/>
  <c r="C65" i="3" s="1"/>
  <c r="C66" i="3" s="1"/>
  <c r="C67" i="3" s="1"/>
  <c r="C68" i="3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6" i="3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57" i="2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6" i="1"/>
  <c r="C7" i="1" s="1"/>
  <c r="C8" i="1" s="1"/>
  <c r="C9" i="1" s="1"/>
  <c r="C10" i="1" s="1"/>
  <c r="C11" i="1" s="1"/>
  <c r="C12" i="1" s="1"/>
</calcChain>
</file>

<file path=xl/sharedStrings.xml><?xml version="1.0" encoding="utf-8"?>
<sst xmlns="http://schemas.openxmlformats.org/spreadsheetml/2006/main" count="622" uniqueCount="157">
  <si>
    <t>General Information</t>
  </si>
  <si>
    <t>The ACC-MT provides a Modbus/TCP interface on the dedicated LAN2 port (located on the accessory AC-EXP). This interface provides the data points described in this document for each “XYE Connection” on dedicated IP addresses. Those can be on the same subnet but must be on a different subnet as the LAN1 interface, best on a physically separate BMS net-work, as the Modbus/TCP interface does not implement any sort of user authentication.
The Modbus/TCP datagram requires a “Modbus TCP Server Address”. This can be either ‘1’ or ‘255’.</t>
  </si>
  <si>
    <t>Discrete Inputs (Read Only)</t>
  </si>
  <si>
    <t>Indoor Unit</t>
  </si>
  <si>
    <t>Discrete Input</t>
  </si>
  <si>
    <t>Function Code</t>
  </si>
  <si>
    <t>Register Address</t>
  </si>
  <si>
    <t>Data Length</t>
  </si>
  <si>
    <t>Description</t>
  </si>
  <si>
    <t>Available since</t>
  </si>
  <si>
    <t>Indoor unit 0</t>
  </si>
  <si>
    <t>1bit</t>
  </si>
  <si>
    <t>0: Off, 1: On</t>
  </si>
  <si>
    <t>AF5300, AF6300: 2.2.0
AF4300: 2.3.0
AF5301: 3.0.0</t>
  </si>
  <si>
    <t>0: No error, 1: Error</t>
  </si>
  <si>
    <t>0: Offline, 1: Online</t>
  </si>
  <si>
    <t>Reserved</t>
  </si>
  <si>
    <t>Indoor unit N
(N=0...63)</t>
  </si>
  <si>
    <t>N * 8 + 0</t>
  </si>
  <si>
    <t>N * 8 + 1</t>
  </si>
  <si>
    <t>N * 8 + 2</t>
  </si>
  <si>
    <t>N * 8 + 3</t>
  </si>
  <si>
    <t>N * 8 + 4</t>
  </si>
  <si>
    <t>N * 8 + 5</t>
  </si>
  <si>
    <t>N * 8 + 6</t>
  </si>
  <si>
    <t>N * 8 + 7</t>
  </si>
  <si>
    <t>Outdoor Unit</t>
  </si>
  <si>
    <t>Outdoor unit 0</t>
  </si>
  <si>
    <t>Outdoor unit N
(N=0...31)</t>
  </si>
  <si>
    <t>N * 8 + 1000</t>
  </si>
  <si>
    <t>N * 8 + 1001</t>
  </si>
  <si>
    <t>N * 8 + 1002</t>
  </si>
  <si>
    <t>N * 8 + 1003</t>
  </si>
  <si>
    <t>N * 8 + 1004</t>
  </si>
  <si>
    <t>N * 8 + 1005</t>
  </si>
  <si>
    <t>N * 8 + 1006</t>
  </si>
  <si>
    <t>N * 8 + 1007</t>
  </si>
  <si>
    <t>Input Registers (Read Only)</t>
  </si>
  <si>
    <t>Input
Register</t>
  </si>
  <si>
    <t>Function
Code</t>
  </si>
  <si>
    <t>Register
Address</t>
  </si>
  <si>
    <t>Data
Length</t>
  </si>
  <si>
    <t>Variable
Name</t>
  </si>
  <si>
    <t xml:space="preserve">Indoor
unit 0
</t>
  </si>
  <si>
    <t>2 bytes</t>
  </si>
  <si>
    <t>Mode</t>
  </si>
  <si>
    <t>Regular indoor unit mode:
1: Fan, 2: Cool, 3: Heat, 6: Dry, 16: Auto
ERV mode:
1: Free cool, 2: Heat exchange, 3: Bypass, 16: Auto</t>
  </si>
  <si>
    <t>Fan speed</t>
  </si>
  <si>
    <t>Seven fan speeds:
1-7: fan speed 1...7
Three fan speeds:
1: Low speed, 3: Medium speed, 7: High speed
Auto fan speed: 255</t>
  </si>
  <si>
    <r>
      <t xml:space="preserve">Temperature setting
</t>
    </r>
    <r>
      <rPr>
        <u/>
        <sz val="11"/>
        <color theme="1"/>
        <rFont val="Bosch Sans"/>
        <family val="2"/>
      </rPr>
      <t>For AF6300 only:</t>
    </r>
    <r>
      <rPr>
        <sz val="11"/>
        <color theme="1"/>
        <rFont val="Bosch Sans Black"/>
        <family val="2"/>
      </rPr>
      <t xml:space="preserve">
</t>
    </r>
    <r>
      <rPr>
        <sz val="11"/>
        <color theme="1"/>
        <rFont val="Bosch Sans"/>
        <family val="2"/>
      </rPr>
      <t>Dual Setpoint
cooling temperature
in auto mode</t>
    </r>
  </si>
  <si>
    <t>Actual temperature ( °C) × 10</t>
  </si>
  <si>
    <r>
      <rPr>
        <u/>
        <sz val="11"/>
        <color theme="1"/>
        <rFont val="Bosch Sans"/>
        <family val="2"/>
      </rPr>
      <t>For AF6300 only:</t>
    </r>
    <r>
      <rPr>
        <sz val="11"/>
        <color theme="1"/>
        <rFont val="Bosch Sans"/>
        <family val="2"/>
      </rPr>
      <t xml:space="preserve">
Dual Setpoint
heating temperature
in auto mode</t>
    </r>
  </si>
  <si>
    <t>AF6300: 2.2.0</t>
  </si>
  <si>
    <t>Indoor temperature</t>
  </si>
  <si>
    <t>Error code</t>
  </si>
  <si>
    <t>Idu Type</t>
  </si>
  <si>
    <t>Remote controller lock</t>
  </si>
  <si>
    <t>0: Unlock, 1: Lock</t>
  </si>
  <si>
    <t>AF5300, AF6300: 2.2.0
AF4300, AF5301: 3.0.0</t>
  </si>
  <si>
    <t>Wired controller lock</t>
  </si>
  <si>
    <t>Vertical Swing</t>
  </si>
  <si>
    <t xml:space="preserve">Vertical swing angle setting:
0: Setting not available
1-5: Vertical swing angle
255: Auto vertical swing </t>
  </si>
  <si>
    <t>AF5300, AF6300, 
AF4300, AF5301: 3.0.0</t>
  </si>
  <si>
    <r>
      <rPr>
        <u/>
        <sz val="11"/>
        <color theme="1"/>
        <rFont val="Bosch Sans"/>
        <family val="2"/>
      </rPr>
      <t>For AF4300, AF5301 only:</t>
    </r>
    <r>
      <rPr>
        <sz val="11"/>
        <color theme="1"/>
        <rFont val="Bosch Sans"/>
        <family val="2"/>
      </rPr>
      <t xml:space="preserve">
Vertical Swing 1</t>
    </r>
  </si>
  <si>
    <t>AF4300, AF5301: 3.0.0</t>
  </si>
  <si>
    <r>
      <rPr>
        <u/>
        <sz val="11"/>
        <color theme="1"/>
        <rFont val="Bosch Sans"/>
        <family val="2"/>
      </rPr>
      <t>For AF4300, AF5301</t>
    </r>
    <r>
      <rPr>
        <sz val="11"/>
        <color theme="1"/>
        <rFont val="Bosch Sans"/>
        <family val="2"/>
      </rPr>
      <t xml:space="preserve"> </t>
    </r>
    <r>
      <rPr>
        <u/>
        <sz val="11"/>
        <color theme="1"/>
        <rFont val="Bosch Sans"/>
        <family val="2"/>
      </rPr>
      <t>only:</t>
    </r>
    <r>
      <rPr>
        <sz val="11"/>
        <color theme="1"/>
        <rFont val="Bosch Sans"/>
        <family val="2"/>
      </rPr>
      <t xml:space="preserve">
Vertical Swing 2</t>
    </r>
  </si>
  <si>
    <r>
      <rPr>
        <u/>
        <sz val="11"/>
        <color theme="1"/>
        <rFont val="Bosch Sans"/>
        <family val="2"/>
      </rPr>
      <t>For AF4300, AF5301 only:</t>
    </r>
    <r>
      <rPr>
        <sz val="11"/>
        <color theme="1"/>
        <rFont val="Bosch Sans"/>
        <family val="2"/>
      </rPr>
      <t xml:space="preserve"> 
Vertical Swing 3</t>
    </r>
  </si>
  <si>
    <r>
      <rPr>
        <u/>
        <sz val="11"/>
        <color theme="1"/>
        <rFont val="Bosch Sans"/>
        <family val="2"/>
      </rPr>
      <t>For AF4300, AF5301 only:</t>
    </r>
    <r>
      <rPr>
        <sz val="11"/>
        <color theme="1"/>
        <rFont val="Bosch Sans"/>
        <family val="2"/>
      </rPr>
      <t xml:space="preserve"> 
Vertical Swing 4</t>
    </r>
  </si>
  <si>
    <t>Indoor
unit N
(N=0...63)</t>
  </si>
  <si>
    <t>N * 24 + 0</t>
  </si>
  <si>
    <t>N * 24 + 1</t>
  </si>
  <si>
    <t>N * 24 + 2</t>
  </si>
  <si>
    <t>N * 24 + 3</t>
  </si>
  <si>
    <t>N * 24 + 4</t>
  </si>
  <si>
    <t>N * 24 + 5</t>
  </si>
  <si>
    <t>N * 24 + 6</t>
  </si>
  <si>
    <t>N * 24 + 7</t>
  </si>
  <si>
    <t>N * 24 + 8</t>
  </si>
  <si>
    <t>N * 24 + 9</t>
  </si>
  <si>
    <t>N * 24 + 10</t>
  </si>
  <si>
    <t>N * 24 + 11</t>
  </si>
  <si>
    <t>N * 24 + 12</t>
  </si>
  <si>
    <t>N * 24 + 13</t>
  </si>
  <si>
    <t>N * 24 + 14</t>
  </si>
  <si>
    <t>N * 24 + 15</t>
  </si>
  <si>
    <t>N * 24 + 16</t>
  </si>
  <si>
    <t>N * 24 + 17</t>
  </si>
  <si>
    <t>N * 24 + 18</t>
  </si>
  <si>
    <t>N * 24 + 19</t>
  </si>
  <si>
    <t>N * 24 + 20</t>
  </si>
  <si>
    <t>N * 24 + 21</t>
  </si>
  <si>
    <t>N * 24 + 22</t>
  </si>
  <si>
    <t>N * 24 + 23</t>
  </si>
  <si>
    <t>Discrete
Input</t>
  </si>
  <si>
    <t>Outdoor
unit 0</t>
  </si>
  <si>
    <t>Operating mode</t>
  </si>
  <si>
    <t>0: Off, 1: Cool, 2: Heat, 3: Forced cool,
4: Master cool, 5: Master heat</t>
  </si>
  <si>
    <t>Outdoor temperature</t>
  </si>
  <si>
    <t>Number of operating
indoor units</t>
  </si>
  <si>
    <t>It indicates the actual number of indoor units
that require power.</t>
  </si>
  <si>
    <t>Outdoor
unit N
(N=0...31)</t>
  </si>
  <si>
    <t>N * 16 + 2000</t>
  </si>
  <si>
    <t>0: Off, 1: Fan, 2: Cooling, 3: Heating,
4: Forced cooling, 5: Master cooling,
6: Master heating</t>
  </si>
  <si>
    <t>N * 16 + 2001</t>
  </si>
  <si>
    <t>N * 16 + 2002</t>
  </si>
  <si>
    <t>It indicates the actual number of indoor
units that require power.</t>
  </si>
  <si>
    <t>N * 16 + 2003</t>
  </si>
  <si>
    <t>N * 16 + 2004</t>
  </si>
  <si>
    <t>N * 16 + 2005</t>
  </si>
  <si>
    <t>N * 16 + 2006</t>
  </si>
  <si>
    <t>N * 16 + 2007</t>
  </si>
  <si>
    <t>N * 16 + 2008</t>
  </si>
  <si>
    <t>N * 16 + 2009</t>
  </si>
  <si>
    <t>N * 16 + 2010</t>
  </si>
  <si>
    <t>N * 16 + 2011</t>
  </si>
  <si>
    <t>N * 16 + 2012</t>
  </si>
  <si>
    <t>N * 16 + 2013</t>
  </si>
  <si>
    <t>N * 16 + 2014</t>
  </si>
  <si>
    <t>N * 16 + 2015</t>
  </si>
  <si>
    <t>Holding Registers (Write Only)</t>
  </si>
  <si>
    <t>Modbus TCP Server-Address needs to be either 1 or 255</t>
  </si>
  <si>
    <t>Holding
Register</t>
  </si>
  <si>
    <t xml:space="preserve">Indoor unit 0
</t>
  </si>
  <si>
    <t>2bytes</t>
  </si>
  <si>
    <t>Power on / off</t>
  </si>
  <si>
    <t>VRF unit mode:
1: Fan, 2: Cool, 3: Heat, 6: Dry, 16: Auto
ERV mode:
1: Free cool, 2: Heat exchange, 3: Bypass, 16: Auto</t>
  </si>
  <si>
    <t>Seven fan speeds:
1-7: fan speed 1...7
Three fan speeds:
1: Low speed, 3: Medium speed, 7: High speed
Fan Speed Auto: 255</t>
  </si>
  <si>
    <t>Set temperature
For AF6300 only: Dual Setpoint
cooling temperature in auto mode</t>
  </si>
  <si>
    <t>For AF6300 only: Dual Setpoint
heating temperature in auto mode</t>
  </si>
  <si>
    <t xml:space="preserve">Vertical swing angle setting:
1-5: Vertical swing angle
255: Auto vertical swing </t>
  </si>
  <si>
    <r>
      <rPr>
        <u/>
        <sz val="11"/>
        <color theme="1"/>
        <rFont val="Bosch Sans"/>
        <family val="2"/>
      </rPr>
      <t>For AF4300, AF5301 only:</t>
    </r>
    <r>
      <rPr>
        <sz val="11"/>
        <color theme="1"/>
        <rFont val="Bosch Sans"/>
        <family val="2"/>
      </rPr>
      <t xml:space="preserve">
Vertical Swing 2</t>
    </r>
  </si>
  <si>
    <t xml:space="preserve">Indoor unit N
(N=0...63)
</t>
  </si>
  <si>
    <t>Set temperature/ Dual Setpoint
cooling temperature in auto mode
Dual Setpoint Temperature is only supported for AF6300 systems</t>
  </si>
  <si>
    <t>Dual Setpoint heating temperature in auto mode
Dual Setpoint Temperature is only supported for AF6300 systems</t>
  </si>
  <si>
    <t>All Systems</t>
  </si>
  <si>
    <t>All off</t>
  </si>
  <si>
    <t>1: All off</t>
  </si>
  <si>
    <t>AF5300, AF6300: 2.2.2
AF4300: 2.3.0
AF5301: 3.0.0</t>
  </si>
  <si>
    <t>Refrigerant Systems</t>
  </si>
  <si>
    <t xml:space="preserve">Refigerant System 0
</t>
  </si>
  <si>
    <t>Output Limitiation</t>
  </si>
  <si>
    <t>0: 100%, 1: 90%, 2: 80%, 3: 70%,
4: 60%, 5: 50%, 6: 40%</t>
  </si>
  <si>
    <t>AF5300, AF6300: 2.2.2
AF4300: 2.4.0
AF5301: 3.0.0</t>
  </si>
  <si>
    <t>Refigerant System N
N=0...7</t>
  </si>
  <si>
    <t>N * 8 + 3000</t>
  </si>
  <si>
    <t>N * 8 + 3001</t>
  </si>
  <si>
    <t>N * 8 + 3002</t>
  </si>
  <si>
    <t>N * 8 + 3003</t>
  </si>
  <si>
    <t>N * 8 + 3004</t>
  </si>
  <si>
    <t>N * 8 + 3005</t>
  </si>
  <si>
    <t>N * 8 + 3006</t>
  </si>
  <si>
    <t>N * 8 + 3007</t>
  </si>
  <si>
    <t>All</t>
  </si>
  <si>
    <t>SmartGrid Signal</t>
  </si>
  <si>
    <t>All variants : 6.1.0</t>
  </si>
  <si>
    <t>1 : Smart Grid Limitation on
0 : Smart Grid Limitation off</t>
  </si>
  <si>
    <t xml:space="preserve">Not compatible to RAC/Large/Multi residential air conditioning 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</si>
</sst>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Bosch Sans"/>
      <family val="2"/>
    </font>
    <font>
      <sz val="14"/>
      <color theme="1"/>
      <name val="Bosch Sans Black"/>
      <family val="2"/>
    </font>
    <font>
      <sz val="11"/>
      <color theme="1"/>
      <name val="Bosch Sans Black"/>
      <family val="2"/>
    </font>
    <font>
      <sz val="12"/>
      <color theme="0"/>
      <name val="Bosch Sans Black"/>
      <family val="2"/>
    </font>
    <font>
      <sz val="11"/>
      <color theme="1"/>
      <name val="Bosch Sans"/>
      <family val="2"/>
    </font>
    <font>
      <sz val="11"/>
      <color theme="0"/>
      <name val="Bosch Sans Black"/>
      <family val="2"/>
    </font>
    <font>
      <sz val="11"/>
      <color theme="1"/>
      <name val="Arial"/>
      <family val="2"/>
    </font>
    <font>
      <u/>
      <sz val="11"/>
      <color theme="1"/>
      <name val="Bosch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/>
    <xf numFmtId="9" fontId="6" fillId="2" borderId="1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57E72-C4DF-441A-82D4-21396D1523DF}">
  <dimension ref="A1:E4"/>
  <sheetViews>
    <sheetView tabSelected="1" workbookViewId="0">
      <selection activeCell="A7" sqref="A7"/>
    </sheetView>
  </sheetViews>
  <sheetFormatPr defaultColWidth="9.109375" defaultRowHeight="13.2" x14ac:dyDescent="0.25"/>
  <cols>
    <col min="1" max="1" width="118.5546875" customWidth="1"/>
  </cols>
  <sheetData>
    <row r="1" spans="1:5" ht="18.600000000000001" x14ac:dyDescent="0.4">
      <c r="A1" s="36" t="s">
        <v>0</v>
      </c>
      <c r="B1" s="36"/>
      <c r="C1" s="36"/>
      <c r="D1" s="36"/>
      <c r="E1" s="36"/>
    </row>
    <row r="2" spans="1:5" ht="18.600000000000001" x14ac:dyDescent="0.4">
      <c r="A2" s="8"/>
      <c r="B2" s="8"/>
      <c r="C2" s="8"/>
      <c r="D2" s="8"/>
      <c r="E2" s="8"/>
    </row>
    <row r="3" spans="1:5" ht="72" x14ac:dyDescent="0.3">
      <c r="A3" s="9" t="s">
        <v>1</v>
      </c>
    </row>
    <row r="4" spans="1:5" ht="14.4" x14ac:dyDescent="0.3">
      <c r="A4" s="9" t="s">
        <v>156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29A73-D052-4F8E-9D19-7B2F1BAA4B13}">
  <dimension ref="A1:F63"/>
  <sheetViews>
    <sheetView topLeftCell="A13" zoomScaleNormal="100" workbookViewId="0">
      <selection activeCell="F24" sqref="F24:F31"/>
    </sheetView>
  </sheetViews>
  <sheetFormatPr defaultColWidth="10.88671875" defaultRowHeight="13.8" x14ac:dyDescent="0.3"/>
  <cols>
    <col min="1" max="1" width="25.109375" style="4" customWidth="1"/>
    <col min="2" max="2" width="16.88671875" style="4" bestFit="1" customWidth="1"/>
    <col min="3" max="3" width="39.109375" style="4" bestFit="1" customWidth="1"/>
    <col min="4" max="4" width="14.44140625" style="4" bestFit="1" customWidth="1"/>
    <col min="5" max="5" width="24" style="4" customWidth="1"/>
    <col min="6" max="6" width="23" style="4" bestFit="1" customWidth="1"/>
    <col min="7" max="16384" width="10.88671875" style="4"/>
  </cols>
  <sheetData>
    <row r="1" spans="1:6" ht="18.600000000000001" x14ac:dyDescent="0.4">
      <c r="A1" s="36" t="s">
        <v>2</v>
      </c>
      <c r="B1" s="36"/>
      <c r="C1" s="36"/>
      <c r="D1" s="36"/>
      <c r="E1" s="36"/>
    </row>
    <row r="2" spans="1:6" ht="18.600000000000001" x14ac:dyDescent="0.4">
      <c r="A2" s="5"/>
      <c r="B2" s="7"/>
      <c r="C2" s="7"/>
      <c r="D2" s="7"/>
      <c r="E2" s="7"/>
    </row>
    <row r="3" spans="1:6" ht="16.2" x14ac:dyDescent="0.35">
      <c r="A3" s="46" t="s">
        <v>3</v>
      </c>
      <c r="B3" s="46"/>
      <c r="C3" s="46"/>
      <c r="D3" s="46"/>
      <c r="E3" s="46"/>
      <c r="F3" s="46"/>
    </row>
    <row r="4" spans="1:6" ht="14.4" x14ac:dyDescent="0.3">
      <c r="A4" s="32" t="s">
        <v>4</v>
      </c>
      <c r="B4" s="32" t="s">
        <v>5</v>
      </c>
      <c r="C4" s="32" t="s">
        <v>6</v>
      </c>
      <c r="D4" s="32" t="s">
        <v>7</v>
      </c>
      <c r="E4" s="32" t="s">
        <v>8</v>
      </c>
      <c r="F4" s="32" t="s">
        <v>9</v>
      </c>
    </row>
    <row r="5" spans="1:6" ht="14.4" x14ac:dyDescent="0.3">
      <c r="A5" s="45" t="s">
        <v>10</v>
      </c>
      <c r="B5" s="19">
        <v>2</v>
      </c>
      <c r="C5" s="19">
        <v>0</v>
      </c>
      <c r="D5" s="19" t="s">
        <v>11</v>
      </c>
      <c r="E5" s="19" t="s">
        <v>12</v>
      </c>
      <c r="F5" s="43" t="s">
        <v>13</v>
      </c>
    </row>
    <row r="6" spans="1:6" ht="14.4" x14ac:dyDescent="0.3">
      <c r="A6" s="45"/>
      <c r="B6" s="19">
        <v>2</v>
      </c>
      <c r="C6" s="19">
        <f>1+C5</f>
        <v>1</v>
      </c>
      <c r="D6" s="19" t="s">
        <v>11</v>
      </c>
      <c r="E6" s="19" t="s">
        <v>14</v>
      </c>
      <c r="F6" s="47"/>
    </row>
    <row r="7" spans="1:6" ht="14.4" x14ac:dyDescent="0.3">
      <c r="A7" s="45"/>
      <c r="B7" s="19">
        <v>2</v>
      </c>
      <c r="C7" s="19">
        <f t="shared" ref="C7:C12" si="0">1+C6</f>
        <v>2</v>
      </c>
      <c r="D7" s="19" t="s">
        <v>11</v>
      </c>
      <c r="E7" s="19" t="s">
        <v>15</v>
      </c>
      <c r="F7" s="47"/>
    </row>
    <row r="8" spans="1:6" ht="14.4" x14ac:dyDescent="0.3">
      <c r="A8" s="45"/>
      <c r="B8" s="19">
        <v>2</v>
      </c>
      <c r="C8" s="19">
        <f t="shared" si="0"/>
        <v>3</v>
      </c>
      <c r="D8" s="19" t="s">
        <v>11</v>
      </c>
      <c r="E8" s="19" t="s">
        <v>16</v>
      </c>
      <c r="F8" s="47"/>
    </row>
    <row r="9" spans="1:6" ht="14.4" x14ac:dyDescent="0.3">
      <c r="A9" s="45"/>
      <c r="B9" s="19">
        <v>2</v>
      </c>
      <c r="C9" s="19">
        <f t="shared" si="0"/>
        <v>4</v>
      </c>
      <c r="D9" s="19" t="s">
        <v>11</v>
      </c>
      <c r="E9" s="19" t="s">
        <v>16</v>
      </c>
      <c r="F9" s="47"/>
    </row>
    <row r="10" spans="1:6" ht="14.4" x14ac:dyDescent="0.3">
      <c r="A10" s="45"/>
      <c r="B10" s="19">
        <v>2</v>
      </c>
      <c r="C10" s="19">
        <f t="shared" si="0"/>
        <v>5</v>
      </c>
      <c r="D10" s="19" t="s">
        <v>11</v>
      </c>
      <c r="E10" s="19" t="s">
        <v>16</v>
      </c>
      <c r="F10" s="47"/>
    </row>
    <row r="11" spans="1:6" ht="14.4" x14ac:dyDescent="0.3">
      <c r="A11" s="45"/>
      <c r="B11" s="19">
        <v>2</v>
      </c>
      <c r="C11" s="19">
        <f t="shared" si="0"/>
        <v>6</v>
      </c>
      <c r="D11" s="19" t="s">
        <v>11</v>
      </c>
      <c r="E11" s="19" t="s">
        <v>16</v>
      </c>
      <c r="F11" s="47"/>
    </row>
    <row r="12" spans="1:6" ht="14.4" x14ac:dyDescent="0.3">
      <c r="A12" s="45"/>
      <c r="B12" s="19">
        <v>2</v>
      </c>
      <c r="C12" s="19">
        <f t="shared" si="0"/>
        <v>7</v>
      </c>
      <c r="D12" s="19" t="s">
        <v>11</v>
      </c>
      <c r="E12" s="19" t="s">
        <v>16</v>
      </c>
      <c r="F12" s="47"/>
    </row>
    <row r="13" spans="1:6" ht="14.4" x14ac:dyDescent="0.3">
      <c r="A13" s="34" t="s">
        <v>17</v>
      </c>
      <c r="B13" s="25">
        <v>2</v>
      </c>
      <c r="C13" s="25" t="s">
        <v>18</v>
      </c>
      <c r="D13" s="25" t="s">
        <v>11</v>
      </c>
      <c r="E13" s="25" t="s">
        <v>12</v>
      </c>
      <c r="F13" s="44" t="s">
        <v>13</v>
      </c>
    </row>
    <row r="14" spans="1:6" ht="14.4" x14ac:dyDescent="0.3">
      <c r="A14" s="35"/>
      <c r="B14" s="25">
        <v>2</v>
      </c>
      <c r="C14" s="25" t="s">
        <v>19</v>
      </c>
      <c r="D14" s="25" t="s">
        <v>11</v>
      </c>
      <c r="E14" s="25" t="s">
        <v>14</v>
      </c>
      <c r="F14" s="48"/>
    </row>
    <row r="15" spans="1:6" ht="14.4" x14ac:dyDescent="0.3">
      <c r="A15" s="35"/>
      <c r="B15" s="25">
        <v>2</v>
      </c>
      <c r="C15" s="25" t="s">
        <v>20</v>
      </c>
      <c r="D15" s="25" t="s">
        <v>11</v>
      </c>
      <c r="E15" s="25" t="s">
        <v>15</v>
      </c>
      <c r="F15" s="48"/>
    </row>
    <row r="16" spans="1:6" ht="14.4" x14ac:dyDescent="0.3">
      <c r="A16" s="35"/>
      <c r="B16" s="25">
        <v>2</v>
      </c>
      <c r="C16" s="25" t="s">
        <v>21</v>
      </c>
      <c r="D16" s="25" t="s">
        <v>11</v>
      </c>
      <c r="E16" s="25" t="s">
        <v>16</v>
      </c>
      <c r="F16" s="48"/>
    </row>
    <row r="17" spans="1:6" ht="14.4" x14ac:dyDescent="0.3">
      <c r="A17" s="35"/>
      <c r="B17" s="25">
        <v>2</v>
      </c>
      <c r="C17" s="25" t="s">
        <v>22</v>
      </c>
      <c r="D17" s="25" t="s">
        <v>11</v>
      </c>
      <c r="E17" s="25" t="s">
        <v>16</v>
      </c>
      <c r="F17" s="48"/>
    </row>
    <row r="18" spans="1:6" ht="14.4" x14ac:dyDescent="0.3">
      <c r="A18" s="35"/>
      <c r="B18" s="25">
        <v>2</v>
      </c>
      <c r="C18" s="25" t="s">
        <v>23</v>
      </c>
      <c r="D18" s="25" t="s">
        <v>11</v>
      </c>
      <c r="E18" s="25" t="s">
        <v>16</v>
      </c>
      <c r="F18" s="48"/>
    </row>
    <row r="19" spans="1:6" ht="14.4" x14ac:dyDescent="0.3">
      <c r="A19" s="35"/>
      <c r="B19" s="25">
        <v>2</v>
      </c>
      <c r="C19" s="25" t="s">
        <v>24</v>
      </c>
      <c r="D19" s="25" t="s">
        <v>11</v>
      </c>
      <c r="E19" s="25" t="s">
        <v>16</v>
      </c>
      <c r="F19" s="48"/>
    </row>
    <row r="20" spans="1:6" ht="14.4" x14ac:dyDescent="0.3">
      <c r="A20" s="35"/>
      <c r="B20" s="25">
        <v>2</v>
      </c>
      <c r="C20" s="25" t="s">
        <v>25</v>
      </c>
      <c r="D20" s="25" t="s">
        <v>11</v>
      </c>
      <c r="E20" s="25" t="s">
        <v>16</v>
      </c>
      <c r="F20" s="48"/>
    </row>
    <row r="22" spans="1:6" ht="16.2" x14ac:dyDescent="0.35">
      <c r="A22" s="46" t="s">
        <v>26</v>
      </c>
      <c r="B22" s="46"/>
      <c r="C22" s="46"/>
      <c r="D22" s="46"/>
      <c r="E22" s="46"/>
      <c r="F22" s="46"/>
    </row>
    <row r="23" spans="1:6" ht="14.4" x14ac:dyDescent="0.3">
      <c r="A23" s="32" t="s">
        <v>4</v>
      </c>
      <c r="B23" s="32" t="s">
        <v>5</v>
      </c>
      <c r="C23" s="32" t="s">
        <v>6</v>
      </c>
      <c r="D23" s="32" t="s">
        <v>7</v>
      </c>
      <c r="E23" s="32" t="s">
        <v>8</v>
      </c>
      <c r="F23" s="32" t="s">
        <v>9</v>
      </c>
    </row>
    <row r="24" spans="1:6" ht="14.4" x14ac:dyDescent="0.3">
      <c r="A24" s="45" t="s">
        <v>27</v>
      </c>
      <c r="B24" s="19">
        <v>2</v>
      </c>
      <c r="C24" s="19">
        <v>1000</v>
      </c>
      <c r="D24" s="19" t="s">
        <v>11</v>
      </c>
      <c r="E24" s="19" t="s">
        <v>12</v>
      </c>
      <c r="F24" s="43" t="s">
        <v>13</v>
      </c>
    </row>
    <row r="25" spans="1:6" ht="14.4" x14ac:dyDescent="0.3">
      <c r="A25" s="45"/>
      <c r="B25" s="19">
        <v>2</v>
      </c>
      <c r="C25" s="19">
        <v>1001</v>
      </c>
      <c r="D25" s="19" t="s">
        <v>11</v>
      </c>
      <c r="E25" s="19" t="s">
        <v>14</v>
      </c>
      <c r="F25" s="47"/>
    </row>
    <row r="26" spans="1:6" ht="14.4" x14ac:dyDescent="0.3">
      <c r="A26" s="45"/>
      <c r="B26" s="19">
        <v>2</v>
      </c>
      <c r="C26" s="19">
        <v>1002</v>
      </c>
      <c r="D26" s="19" t="s">
        <v>11</v>
      </c>
      <c r="E26" s="19" t="s">
        <v>15</v>
      </c>
      <c r="F26" s="47"/>
    </row>
    <row r="27" spans="1:6" ht="14.4" x14ac:dyDescent="0.3">
      <c r="A27" s="45"/>
      <c r="B27" s="19">
        <v>2</v>
      </c>
      <c r="C27" s="19">
        <v>1003</v>
      </c>
      <c r="D27" s="19" t="s">
        <v>11</v>
      </c>
      <c r="E27" s="19" t="s">
        <v>16</v>
      </c>
      <c r="F27" s="47"/>
    </row>
    <row r="28" spans="1:6" ht="14.4" x14ac:dyDescent="0.3">
      <c r="A28" s="45"/>
      <c r="B28" s="19">
        <v>2</v>
      </c>
      <c r="C28" s="19">
        <v>1004</v>
      </c>
      <c r="D28" s="19" t="s">
        <v>11</v>
      </c>
      <c r="E28" s="19" t="s">
        <v>16</v>
      </c>
      <c r="F28" s="47"/>
    </row>
    <row r="29" spans="1:6" ht="14.4" x14ac:dyDescent="0.3">
      <c r="A29" s="45"/>
      <c r="B29" s="19">
        <v>2</v>
      </c>
      <c r="C29" s="19">
        <v>1005</v>
      </c>
      <c r="D29" s="19" t="s">
        <v>11</v>
      </c>
      <c r="E29" s="19" t="s">
        <v>16</v>
      </c>
      <c r="F29" s="47"/>
    </row>
    <row r="30" spans="1:6" ht="14.4" x14ac:dyDescent="0.3">
      <c r="A30" s="45"/>
      <c r="B30" s="19">
        <v>2</v>
      </c>
      <c r="C30" s="19">
        <v>1006</v>
      </c>
      <c r="D30" s="19" t="s">
        <v>11</v>
      </c>
      <c r="E30" s="19" t="s">
        <v>16</v>
      </c>
      <c r="F30" s="47"/>
    </row>
    <row r="31" spans="1:6" ht="14.4" x14ac:dyDescent="0.3">
      <c r="A31" s="45"/>
      <c r="B31" s="19">
        <v>2</v>
      </c>
      <c r="C31" s="19">
        <v>1007</v>
      </c>
      <c r="D31" s="19" t="s">
        <v>11</v>
      </c>
      <c r="E31" s="19" t="s">
        <v>16</v>
      </c>
      <c r="F31" s="47"/>
    </row>
    <row r="32" spans="1:6" ht="14.4" x14ac:dyDescent="0.3">
      <c r="A32" s="34" t="s">
        <v>28</v>
      </c>
      <c r="B32" s="25">
        <v>2</v>
      </c>
      <c r="C32" s="25" t="s">
        <v>29</v>
      </c>
      <c r="D32" s="25" t="s">
        <v>11</v>
      </c>
      <c r="E32" s="25" t="s">
        <v>12</v>
      </c>
      <c r="F32" s="44" t="s">
        <v>13</v>
      </c>
    </row>
    <row r="33" spans="1:6" ht="14.4" x14ac:dyDescent="0.3">
      <c r="A33" s="35"/>
      <c r="B33" s="25">
        <v>2</v>
      </c>
      <c r="C33" s="25" t="s">
        <v>30</v>
      </c>
      <c r="D33" s="25" t="s">
        <v>11</v>
      </c>
      <c r="E33" s="25" t="s">
        <v>14</v>
      </c>
      <c r="F33" s="48"/>
    </row>
    <row r="34" spans="1:6" ht="14.4" x14ac:dyDescent="0.3">
      <c r="A34" s="35"/>
      <c r="B34" s="25">
        <v>2</v>
      </c>
      <c r="C34" s="25" t="s">
        <v>31</v>
      </c>
      <c r="D34" s="25" t="s">
        <v>11</v>
      </c>
      <c r="E34" s="25" t="s">
        <v>15</v>
      </c>
      <c r="F34" s="48"/>
    </row>
    <row r="35" spans="1:6" ht="14.4" x14ac:dyDescent="0.3">
      <c r="A35" s="35"/>
      <c r="B35" s="25">
        <v>2</v>
      </c>
      <c r="C35" s="25" t="s">
        <v>32</v>
      </c>
      <c r="D35" s="25" t="s">
        <v>11</v>
      </c>
      <c r="E35" s="25" t="s">
        <v>16</v>
      </c>
      <c r="F35" s="48"/>
    </row>
    <row r="36" spans="1:6" ht="14.4" x14ac:dyDescent="0.3">
      <c r="A36" s="35"/>
      <c r="B36" s="25">
        <v>2</v>
      </c>
      <c r="C36" s="25" t="s">
        <v>33</v>
      </c>
      <c r="D36" s="25" t="s">
        <v>11</v>
      </c>
      <c r="E36" s="25" t="s">
        <v>16</v>
      </c>
      <c r="F36" s="48"/>
    </row>
    <row r="37" spans="1:6" ht="14.4" x14ac:dyDescent="0.3">
      <c r="A37" s="35"/>
      <c r="B37" s="25">
        <v>2</v>
      </c>
      <c r="C37" s="25" t="s">
        <v>34</v>
      </c>
      <c r="D37" s="25" t="s">
        <v>11</v>
      </c>
      <c r="E37" s="25" t="s">
        <v>16</v>
      </c>
      <c r="F37" s="48"/>
    </row>
    <row r="38" spans="1:6" ht="14.4" x14ac:dyDescent="0.3">
      <c r="A38" s="35"/>
      <c r="B38" s="25">
        <v>2</v>
      </c>
      <c r="C38" s="25" t="s">
        <v>35</v>
      </c>
      <c r="D38" s="25" t="s">
        <v>11</v>
      </c>
      <c r="E38" s="25" t="s">
        <v>16</v>
      </c>
      <c r="F38" s="48"/>
    </row>
    <row r="39" spans="1:6" ht="14.4" x14ac:dyDescent="0.3">
      <c r="A39" s="35"/>
      <c r="B39" s="25">
        <v>2</v>
      </c>
      <c r="C39" s="25" t="s">
        <v>36</v>
      </c>
      <c r="D39" s="25" t="s">
        <v>11</v>
      </c>
      <c r="E39" s="25" t="s">
        <v>16</v>
      </c>
      <c r="F39" s="48"/>
    </row>
    <row r="40" spans="1:6" x14ac:dyDescent="0.3">
      <c r="C40" s="5"/>
    </row>
    <row r="41" spans="1:6" x14ac:dyDescent="0.3">
      <c r="C41" s="5"/>
    </row>
    <row r="42" spans="1:6" x14ac:dyDescent="0.3">
      <c r="A42" s="5"/>
      <c r="C42" s="5"/>
    </row>
    <row r="43" spans="1:6" x14ac:dyDescent="0.3">
      <c r="A43" s="5"/>
      <c r="B43" s="5"/>
      <c r="C43" s="5"/>
      <c r="D43" s="5"/>
      <c r="E43" s="5"/>
    </row>
    <row r="44" spans="1:6" x14ac:dyDescent="0.3">
      <c r="A44" s="5"/>
      <c r="B44" s="5"/>
      <c r="C44" s="5"/>
      <c r="D44" s="5"/>
      <c r="E44" s="5"/>
    </row>
    <row r="45" spans="1:6" x14ac:dyDescent="0.3">
      <c r="A45" s="6"/>
      <c r="B45" s="5"/>
      <c r="C45" s="5"/>
      <c r="D45" s="5"/>
      <c r="E45" s="5"/>
    </row>
    <row r="46" spans="1:6" x14ac:dyDescent="0.3">
      <c r="A46" s="6"/>
      <c r="B46" s="5"/>
      <c r="C46" s="5"/>
      <c r="D46" s="5"/>
      <c r="E46" s="5"/>
    </row>
    <row r="47" spans="1:6" x14ac:dyDescent="0.3">
      <c r="A47" s="6"/>
      <c r="B47" s="5"/>
      <c r="C47" s="5"/>
      <c r="D47" s="5"/>
      <c r="E47" s="5"/>
    </row>
    <row r="48" spans="1:6" x14ac:dyDescent="0.3">
      <c r="A48" s="6"/>
      <c r="B48" s="5"/>
      <c r="C48" s="5"/>
      <c r="D48" s="5"/>
      <c r="E48" s="5"/>
    </row>
    <row r="49" spans="1:5" x14ac:dyDescent="0.3">
      <c r="A49" s="6"/>
      <c r="B49" s="5"/>
      <c r="C49" s="5"/>
      <c r="D49" s="5"/>
      <c r="E49" s="5"/>
    </row>
    <row r="50" spans="1:5" x14ac:dyDescent="0.3">
      <c r="A50" s="6"/>
      <c r="B50" s="5"/>
      <c r="C50" s="5"/>
      <c r="D50" s="5"/>
      <c r="E50" s="5"/>
    </row>
    <row r="51" spans="1:5" x14ac:dyDescent="0.3">
      <c r="A51" s="6"/>
      <c r="B51" s="5"/>
      <c r="C51" s="5"/>
      <c r="D51" s="5"/>
      <c r="E51" s="5"/>
    </row>
    <row r="52" spans="1:5" x14ac:dyDescent="0.3">
      <c r="A52" s="6"/>
      <c r="B52" s="5"/>
      <c r="C52" s="5"/>
      <c r="D52" s="5"/>
      <c r="E52" s="5"/>
    </row>
    <row r="53" spans="1:5" x14ac:dyDescent="0.3">
      <c r="A53" s="6"/>
      <c r="B53" s="5"/>
      <c r="C53" s="5"/>
      <c r="D53" s="5"/>
      <c r="E53" s="5"/>
    </row>
    <row r="54" spans="1:5" x14ac:dyDescent="0.3">
      <c r="A54" s="6"/>
      <c r="B54" s="5"/>
      <c r="C54" s="5"/>
      <c r="D54" s="5"/>
      <c r="E54" s="5"/>
    </row>
    <row r="55" spans="1:5" x14ac:dyDescent="0.3">
      <c r="A55" s="6"/>
      <c r="B55" s="5"/>
      <c r="C55" s="5"/>
      <c r="D55" s="5"/>
      <c r="E55" s="5"/>
    </row>
    <row r="56" spans="1:5" x14ac:dyDescent="0.3">
      <c r="A56" s="6"/>
      <c r="B56" s="5"/>
      <c r="C56" s="5"/>
      <c r="D56" s="5"/>
      <c r="E56" s="5"/>
    </row>
    <row r="57" spans="1:5" x14ac:dyDescent="0.3">
      <c r="A57" s="6"/>
      <c r="B57" s="5"/>
      <c r="C57" s="5"/>
      <c r="D57" s="5"/>
      <c r="E57" s="5"/>
    </row>
    <row r="58" spans="1:5" x14ac:dyDescent="0.3">
      <c r="A58" s="6"/>
      <c r="B58" s="5"/>
      <c r="C58" s="5"/>
      <c r="D58" s="5"/>
      <c r="E58" s="5"/>
    </row>
    <row r="59" spans="1:5" x14ac:dyDescent="0.3">
      <c r="A59" s="6"/>
      <c r="B59" s="5"/>
      <c r="C59" s="5"/>
      <c r="D59" s="5"/>
      <c r="E59" s="5"/>
    </row>
    <row r="60" spans="1:5" x14ac:dyDescent="0.3">
      <c r="C60" s="5"/>
      <c r="D60" s="5"/>
      <c r="E60" s="5"/>
    </row>
    <row r="61" spans="1:5" x14ac:dyDescent="0.3">
      <c r="C61" s="5"/>
      <c r="D61" s="5"/>
      <c r="E61" s="5"/>
    </row>
    <row r="62" spans="1:5" x14ac:dyDescent="0.3">
      <c r="C62" s="5"/>
      <c r="D62" s="5"/>
      <c r="E62" s="5"/>
    </row>
    <row r="63" spans="1:5" x14ac:dyDescent="0.3">
      <c r="C63" s="5"/>
      <c r="D63" s="5"/>
      <c r="E63" s="5"/>
    </row>
  </sheetData>
  <mergeCells count="11">
    <mergeCell ref="A5:A12"/>
    <mergeCell ref="A13:A20"/>
    <mergeCell ref="A24:A31"/>
    <mergeCell ref="A32:A39"/>
    <mergeCell ref="A1:E1"/>
    <mergeCell ref="A3:F3"/>
    <mergeCell ref="A22:F22"/>
    <mergeCell ref="F5:F12"/>
    <mergeCell ref="F13:F20"/>
    <mergeCell ref="F24:F31"/>
    <mergeCell ref="F32:F39"/>
  </mergeCells>
  <phoneticPr fontId="1" type="noConversion"/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58266-F90A-4E73-AF85-1A5C95564BA6}">
  <sheetPr>
    <pageSetUpPr fitToPage="1"/>
  </sheetPr>
  <dimension ref="A1:G104"/>
  <sheetViews>
    <sheetView topLeftCell="A53" zoomScaleNormal="100" workbookViewId="0">
      <selection activeCell="H7" sqref="H7"/>
    </sheetView>
  </sheetViews>
  <sheetFormatPr defaultColWidth="10.88671875" defaultRowHeight="13.2" x14ac:dyDescent="0.25"/>
  <cols>
    <col min="1" max="1" width="11.88671875" bestFit="1" customWidth="1"/>
    <col min="2" max="2" width="10.109375" bestFit="1" customWidth="1"/>
    <col min="3" max="3" width="15.44140625" bestFit="1" customWidth="1"/>
    <col min="4" max="4" width="8.88671875" style="2" bestFit="1" customWidth="1"/>
    <col min="5" max="5" width="25.109375" bestFit="1" customWidth="1"/>
    <col min="6" max="6" width="55.109375" bestFit="1" customWidth="1"/>
    <col min="7" max="7" width="26.109375" bestFit="1" customWidth="1"/>
  </cols>
  <sheetData>
    <row r="1" spans="1:7" ht="18.600000000000001" x14ac:dyDescent="0.4">
      <c r="A1" s="36" t="s">
        <v>37</v>
      </c>
      <c r="B1" s="36"/>
      <c r="C1" s="36"/>
      <c r="D1" s="36"/>
      <c r="E1" s="36"/>
      <c r="F1" s="36"/>
    </row>
    <row r="3" spans="1:7" ht="16.2" x14ac:dyDescent="0.35">
      <c r="A3" s="46" t="s">
        <v>3</v>
      </c>
      <c r="B3" s="46"/>
      <c r="C3" s="46"/>
      <c r="D3" s="46"/>
      <c r="E3" s="46"/>
      <c r="F3" s="46"/>
      <c r="G3" s="46"/>
    </row>
    <row r="4" spans="1:7" ht="28.8" x14ac:dyDescent="0.25">
      <c r="A4" s="17" t="s">
        <v>38</v>
      </c>
      <c r="B4" s="17" t="s">
        <v>39</v>
      </c>
      <c r="C4" s="17" t="s">
        <v>40</v>
      </c>
      <c r="D4" s="17" t="s">
        <v>41</v>
      </c>
      <c r="E4" s="17" t="s">
        <v>42</v>
      </c>
      <c r="F4" s="18" t="s">
        <v>8</v>
      </c>
      <c r="G4" s="18" t="s">
        <v>9</v>
      </c>
    </row>
    <row r="5" spans="1:7" ht="72" x14ac:dyDescent="0.25">
      <c r="A5" s="33" t="s">
        <v>43</v>
      </c>
      <c r="B5" s="13">
        <v>4</v>
      </c>
      <c r="C5" s="13">
        <v>0</v>
      </c>
      <c r="D5" s="13" t="s">
        <v>44</v>
      </c>
      <c r="E5" s="13" t="s">
        <v>45</v>
      </c>
      <c r="F5" s="14" t="s">
        <v>46</v>
      </c>
      <c r="G5" s="43" t="s">
        <v>13</v>
      </c>
    </row>
    <row r="6" spans="1:7" ht="100.8" x14ac:dyDescent="0.3">
      <c r="A6" s="33"/>
      <c r="B6" s="13">
        <v>4</v>
      </c>
      <c r="C6" s="13">
        <f t="shared" ref="C6:C28" si="0">C5+1</f>
        <v>1</v>
      </c>
      <c r="D6" s="13" t="s">
        <v>44</v>
      </c>
      <c r="E6" s="13" t="s">
        <v>47</v>
      </c>
      <c r="F6" s="20" t="s">
        <v>48</v>
      </c>
      <c r="G6" s="43"/>
    </row>
    <row r="7" spans="1:7" ht="86.4" x14ac:dyDescent="0.25">
      <c r="A7" s="33"/>
      <c r="B7" s="13">
        <v>4</v>
      </c>
      <c r="C7" s="13">
        <f t="shared" si="0"/>
        <v>2</v>
      </c>
      <c r="D7" s="13" t="s">
        <v>44</v>
      </c>
      <c r="E7" s="14" t="s">
        <v>49</v>
      </c>
      <c r="F7" s="13" t="s">
        <v>50</v>
      </c>
      <c r="G7" s="43"/>
    </row>
    <row r="8" spans="1:7" ht="57.6" x14ac:dyDescent="0.25">
      <c r="A8" s="33"/>
      <c r="B8" s="13">
        <v>4</v>
      </c>
      <c r="C8" s="13">
        <f t="shared" si="0"/>
        <v>3</v>
      </c>
      <c r="D8" s="13" t="s">
        <v>44</v>
      </c>
      <c r="E8" s="14" t="s">
        <v>51</v>
      </c>
      <c r="F8" s="13" t="s">
        <v>50</v>
      </c>
      <c r="G8" s="21" t="s">
        <v>52</v>
      </c>
    </row>
    <row r="9" spans="1:7" ht="14.4" customHeight="1" x14ac:dyDescent="0.25">
      <c r="A9" s="33"/>
      <c r="B9" s="13">
        <v>4</v>
      </c>
      <c r="C9" s="13">
        <f t="shared" si="0"/>
        <v>4</v>
      </c>
      <c r="D9" s="13" t="s">
        <v>44</v>
      </c>
      <c r="E9" s="13" t="s">
        <v>53</v>
      </c>
      <c r="F9" s="13" t="s">
        <v>50</v>
      </c>
      <c r="G9" s="43" t="s">
        <v>13</v>
      </c>
    </row>
    <row r="10" spans="1:7" ht="14.4" x14ac:dyDescent="0.25">
      <c r="A10" s="33"/>
      <c r="B10" s="13">
        <v>4</v>
      </c>
      <c r="C10" s="13">
        <f t="shared" si="0"/>
        <v>5</v>
      </c>
      <c r="D10" s="13" t="s">
        <v>44</v>
      </c>
      <c r="E10" s="13" t="s">
        <v>54</v>
      </c>
      <c r="F10" s="13"/>
      <c r="G10" s="43"/>
    </row>
    <row r="11" spans="1:7" ht="14.4" x14ac:dyDescent="0.25">
      <c r="A11" s="33"/>
      <c r="B11" s="13">
        <v>4</v>
      </c>
      <c r="C11" s="13">
        <f t="shared" si="0"/>
        <v>6</v>
      </c>
      <c r="D11" s="13" t="s">
        <v>44</v>
      </c>
      <c r="E11" s="13" t="s">
        <v>55</v>
      </c>
      <c r="F11" s="13"/>
      <c r="G11" s="43"/>
    </row>
    <row r="12" spans="1:7" ht="14.4" customHeight="1" x14ac:dyDescent="0.3">
      <c r="A12" s="33"/>
      <c r="B12" s="13">
        <v>4</v>
      </c>
      <c r="C12" s="13">
        <f t="shared" si="0"/>
        <v>7</v>
      </c>
      <c r="D12" s="13" t="s">
        <v>44</v>
      </c>
      <c r="E12" s="13" t="s">
        <v>56</v>
      </c>
      <c r="F12" s="19" t="s">
        <v>57</v>
      </c>
      <c r="G12" s="43" t="s">
        <v>58</v>
      </c>
    </row>
    <row r="13" spans="1:7" ht="17.25" customHeight="1" x14ac:dyDescent="0.3">
      <c r="A13" s="33"/>
      <c r="B13" s="13">
        <v>4</v>
      </c>
      <c r="C13" s="13">
        <f t="shared" si="0"/>
        <v>8</v>
      </c>
      <c r="D13" s="13" t="s">
        <v>44</v>
      </c>
      <c r="E13" s="13" t="s">
        <v>59</v>
      </c>
      <c r="F13" s="19" t="s">
        <v>57</v>
      </c>
      <c r="G13" s="47"/>
    </row>
    <row r="14" spans="1:7" ht="93" customHeight="1" x14ac:dyDescent="0.25">
      <c r="A14" s="33"/>
      <c r="B14" s="13">
        <v>4</v>
      </c>
      <c r="C14" s="13">
        <f t="shared" si="0"/>
        <v>9</v>
      </c>
      <c r="D14" s="13" t="s">
        <v>44</v>
      </c>
      <c r="E14" s="22" t="s">
        <v>60</v>
      </c>
      <c r="F14" s="22" t="s">
        <v>61</v>
      </c>
      <c r="G14" s="23" t="s">
        <v>62</v>
      </c>
    </row>
    <row r="15" spans="1:7" ht="91.5" customHeight="1" x14ac:dyDescent="0.25">
      <c r="A15" s="33"/>
      <c r="B15" s="13">
        <v>4</v>
      </c>
      <c r="C15" s="13">
        <f t="shared" si="0"/>
        <v>10</v>
      </c>
      <c r="D15" s="13" t="s">
        <v>44</v>
      </c>
      <c r="E15" s="22" t="s">
        <v>63</v>
      </c>
      <c r="F15" s="22" t="s">
        <v>61</v>
      </c>
      <c r="G15" s="23" t="s">
        <v>64</v>
      </c>
    </row>
    <row r="16" spans="1:7" ht="88.5" customHeight="1" x14ac:dyDescent="0.25">
      <c r="A16" s="33"/>
      <c r="B16" s="13">
        <v>4</v>
      </c>
      <c r="C16" s="13">
        <f t="shared" si="0"/>
        <v>11</v>
      </c>
      <c r="D16" s="13" t="s">
        <v>44</v>
      </c>
      <c r="E16" s="22" t="s">
        <v>65</v>
      </c>
      <c r="F16" s="22" t="s">
        <v>61</v>
      </c>
      <c r="G16" s="23" t="s">
        <v>64</v>
      </c>
    </row>
    <row r="17" spans="1:7" ht="87" customHeight="1" x14ac:dyDescent="0.25">
      <c r="A17" s="33"/>
      <c r="B17" s="13">
        <v>4</v>
      </c>
      <c r="C17" s="13">
        <f t="shared" si="0"/>
        <v>12</v>
      </c>
      <c r="D17" s="13" t="s">
        <v>44</v>
      </c>
      <c r="E17" s="22" t="s">
        <v>66</v>
      </c>
      <c r="F17" s="22" t="s">
        <v>61</v>
      </c>
      <c r="G17" s="23" t="s">
        <v>64</v>
      </c>
    </row>
    <row r="18" spans="1:7" ht="84" customHeight="1" x14ac:dyDescent="0.25">
      <c r="A18" s="33"/>
      <c r="B18" s="13">
        <v>4</v>
      </c>
      <c r="C18" s="13">
        <f t="shared" si="0"/>
        <v>13</v>
      </c>
      <c r="D18" s="13" t="s">
        <v>44</v>
      </c>
      <c r="E18" s="22" t="s">
        <v>67</v>
      </c>
      <c r="F18" s="22" t="s">
        <v>61</v>
      </c>
      <c r="G18" s="23" t="s">
        <v>64</v>
      </c>
    </row>
    <row r="19" spans="1:7" ht="14.4" x14ac:dyDescent="0.3">
      <c r="A19" s="33"/>
      <c r="B19" s="13">
        <v>4</v>
      </c>
      <c r="C19" s="13">
        <f t="shared" si="0"/>
        <v>14</v>
      </c>
      <c r="D19" s="13" t="s">
        <v>44</v>
      </c>
      <c r="E19" s="13" t="s">
        <v>16</v>
      </c>
      <c r="F19" s="19"/>
      <c r="G19" s="19"/>
    </row>
    <row r="20" spans="1:7" ht="14.4" x14ac:dyDescent="0.3">
      <c r="A20" s="33"/>
      <c r="B20" s="13">
        <v>4</v>
      </c>
      <c r="C20" s="13">
        <f t="shared" si="0"/>
        <v>15</v>
      </c>
      <c r="D20" s="13" t="s">
        <v>44</v>
      </c>
      <c r="E20" s="13" t="s">
        <v>16</v>
      </c>
      <c r="F20" s="19"/>
      <c r="G20" s="19"/>
    </row>
    <row r="21" spans="1:7" ht="14.4" x14ac:dyDescent="0.3">
      <c r="A21" s="33"/>
      <c r="B21" s="13">
        <v>4</v>
      </c>
      <c r="C21" s="13">
        <f t="shared" si="0"/>
        <v>16</v>
      </c>
      <c r="D21" s="13" t="s">
        <v>44</v>
      </c>
      <c r="E21" s="13" t="s">
        <v>16</v>
      </c>
      <c r="F21" s="19"/>
      <c r="G21" s="19"/>
    </row>
    <row r="22" spans="1:7" ht="14.4" x14ac:dyDescent="0.3">
      <c r="A22" s="33"/>
      <c r="B22" s="13">
        <v>4</v>
      </c>
      <c r="C22" s="13">
        <f t="shared" si="0"/>
        <v>17</v>
      </c>
      <c r="D22" s="13" t="s">
        <v>44</v>
      </c>
      <c r="E22" s="13" t="s">
        <v>16</v>
      </c>
      <c r="F22" s="19"/>
      <c r="G22" s="19"/>
    </row>
    <row r="23" spans="1:7" ht="14.4" x14ac:dyDescent="0.3">
      <c r="A23" s="33"/>
      <c r="B23" s="13">
        <v>4</v>
      </c>
      <c r="C23" s="13">
        <f t="shared" si="0"/>
        <v>18</v>
      </c>
      <c r="D23" s="13" t="s">
        <v>44</v>
      </c>
      <c r="E23" s="13" t="s">
        <v>16</v>
      </c>
      <c r="F23" s="19"/>
      <c r="G23" s="19"/>
    </row>
    <row r="24" spans="1:7" ht="14.4" x14ac:dyDescent="0.3">
      <c r="A24" s="33"/>
      <c r="B24" s="13">
        <v>4</v>
      </c>
      <c r="C24" s="13">
        <f t="shared" si="0"/>
        <v>19</v>
      </c>
      <c r="D24" s="13" t="s">
        <v>44</v>
      </c>
      <c r="E24" s="13" t="s">
        <v>16</v>
      </c>
      <c r="F24" s="19"/>
      <c r="G24" s="19"/>
    </row>
    <row r="25" spans="1:7" ht="14.4" x14ac:dyDescent="0.3">
      <c r="A25" s="33"/>
      <c r="B25" s="13">
        <v>4</v>
      </c>
      <c r="C25" s="13">
        <f t="shared" si="0"/>
        <v>20</v>
      </c>
      <c r="D25" s="13" t="s">
        <v>44</v>
      </c>
      <c r="E25" s="13" t="s">
        <v>16</v>
      </c>
      <c r="F25" s="19"/>
      <c r="G25" s="19"/>
    </row>
    <row r="26" spans="1:7" ht="14.4" x14ac:dyDescent="0.3">
      <c r="A26" s="33"/>
      <c r="B26" s="13">
        <v>4</v>
      </c>
      <c r="C26" s="13">
        <f t="shared" si="0"/>
        <v>21</v>
      </c>
      <c r="D26" s="13" t="s">
        <v>44</v>
      </c>
      <c r="E26" s="13" t="s">
        <v>16</v>
      </c>
      <c r="F26" s="19"/>
      <c r="G26" s="19"/>
    </row>
    <row r="27" spans="1:7" ht="14.4" x14ac:dyDescent="0.3">
      <c r="A27" s="33"/>
      <c r="B27" s="13"/>
      <c r="C27" s="13">
        <f t="shared" si="0"/>
        <v>22</v>
      </c>
      <c r="D27" s="13" t="s">
        <v>44</v>
      </c>
      <c r="E27" s="13" t="s">
        <v>16</v>
      </c>
      <c r="F27" s="19"/>
      <c r="G27" s="19"/>
    </row>
    <row r="28" spans="1:7" ht="14.4" x14ac:dyDescent="0.3">
      <c r="A28" s="33"/>
      <c r="B28" s="13">
        <v>4</v>
      </c>
      <c r="C28" s="13">
        <f t="shared" si="0"/>
        <v>23</v>
      </c>
      <c r="D28" s="13" t="s">
        <v>44</v>
      </c>
      <c r="E28" s="13" t="s">
        <v>16</v>
      </c>
      <c r="F28" s="19"/>
      <c r="G28" s="19"/>
    </row>
    <row r="29" spans="1:7" ht="72" x14ac:dyDescent="0.25">
      <c r="A29" s="34" t="s">
        <v>68</v>
      </c>
      <c r="B29" s="24">
        <v>4</v>
      </c>
      <c r="C29" s="22" t="s">
        <v>69</v>
      </c>
      <c r="D29" s="24" t="s">
        <v>44</v>
      </c>
      <c r="E29" s="24" t="s">
        <v>45</v>
      </c>
      <c r="F29" s="22" t="s">
        <v>46</v>
      </c>
      <c r="G29" s="44" t="s">
        <v>13</v>
      </c>
    </row>
    <row r="30" spans="1:7" ht="100.8" x14ac:dyDescent="0.3">
      <c r="A30" s="35"/>
      <c r="B30" s="24">
        <v>4</v>
      </c>
      <c r="C30" s="22" t="s">
        <v>70</v>
      </c>
      <c r="D30" s="24" t="s">
        <v>44</v>
      </c>
      <c r="E30" s="24" t="s">
        <v>47</v>
      </c>
      <c r="F30" s="26" t="s">
        <v>48</v>
      </c>
      <c r="G30" s="44"/>
    </row>
    <row r="31" spans="1:7" ht="86.4" x14ac:dyDescent="0.25">
      <c r="A31" s="35"/>
      <c r="B31" s="24">
        <v>4</v>
      </c>
      <c r="C31" s="22" t="s">
        <v>71</v>
      </c>
      <c r="D31" s="24" t="s">
        <v>44</v>
      </c>
      <c r="E31" s="22" t="s">
        <v>49</v>
      </c>
      <c r="F31" s="24" t="s">
        <v>50</v>
      </c>
      <c r="G31" s="44"/>
    </row>
    <row r="32" spans="1:7" ht="57.6" x14ac:dyDescent="0.25">
      <c r="A32" s="35"/>
      <c r="B32" s="24">
        <v>4</v>
      </c>
      <c r="C32" s="22" t="s">
        <v>72</v>
      </c>
      <c r="D32" s="24" t="s">
        <v>44</v>
      </c>
      <c r="E32" s="22" t="s">
        <v>51</v>
      </c>
      <c r="F32" s="24" t="s">
        <v>50</v>
      </c>
      <c r="G32" s="27" t="s">
        <v>52</v>
      </c>
    </row>
    <row r="33" spans="1:7" ht="14.4" x14ac:dyDescent="0.25">
      <c r="A33" s="35"/>
      <c r="B33" s="24">
        <v>4</v>
      </c>
      <c r="C33" s="22" t="s">
        <v>73</v>
      </c>
      <c r="D33" s="24" t="s">
        <v>44</v>
      </c>
      <c r="E33" s="24" t="s">
        <v>53</v>
      </c>
      <c r="F33" s="24" t="s">
        <v>50</v>
      </c>
      <c r="G33" s="44" t="s">
        <v>13</v>
      </c>
    </row>
    <row r="34" spans="1:7" ht="14.4" x14ac:dyDescent="0.25">
      <c r="A34" s="35"/>
      <c r="B34" s="24">
        <v>4</v>
      </c>
      <c r="C34" s="22" t="s">
        <v>74</v>
      </c>
      <c r="D34" s="24" t="s">
        <v>44</v>
      </c>
      <c r="E34" s="24" t="s">
        <v>54</v>
      </c>
      <c r="F34" s="24"/>
      <c r="G34" s="44"/>
    </row>
    <row r="35" spans="1:7" ht="14.4" x14ac:dyDescent="0.25">
      <c r="A35" s="35"/>
      <c r="B35" s="24">
        <v>4</v>
      </c>
      <c r="C35" s="22" t="s">
        <v>75</v>
      </c>
      <c r="D35" s="24" t="s">
        <v>44</v>
      </c>
      <c r="E35" s="24" t="s">
        <v>55</v>
      </c>
      <c r="F35" s="24"/>
      <c r="G35" s="44"/>
    </row>
    <row r="36" spans="1:7" ht="14.4" x14ac:dyDescent="0.3">
      <c r="A36" s="35"/>
      <c r="B36" s="24">
        <v>4</v>
      </c>
      <c r="C36" s="22" t="s">
        <v>76</v>
      </c>
      <c r="D36" s="24" t="s">
        <v>44</v>
      </c>
      <c r="E36" s="24" t="s">
        <v>56</v>
      </c>
      <c r="F36" s="25" t="s">
        <v>57</v>
      </c>
      <c r="G36" s="40" t="s">
        <v>58</v>
      </c>
    </row>
    <row r="37" spans="1:7" ht="14.4" x14ac:dyDescent="0.3">
      <c r="A37" s="35"/>
      <c r="B37" s="24">
        <v>4</v>
      </c>
      <c r="C37" s="22" t="s">
        <v>77</v>
      </c>
      <c r="D37" s="24" t="s">
        <v>44</v>
      </c>
      <c r="E37" s="24" t="s">
        <v>59</v>
      </c>
      <c r="F37" s="25" t="s">
        <v>57</v>
      </c>
      <c r="G37" s="41"/>
    </row>
    <row r="38" spans="1:7" ht="93" customHeight="1" x14ac:dyDescent="0.25">
      <c r="A38" s="35"/>
      <c r="B38" s="24">
        <v>4</v>
      </c>
      <c r="C38" s="22" t="s">
        <v>78</v>
      </c>
      <c r="D38" s="24" t="s">
        <v>44</v>
      </c>
      <c r="E38" s="22" t="s">
        <v>60</v>
      </c>
      <c r="F38" s="22" t="s">
        <v>61</v>
      </c>
      <c r="G38" s="23" t="s">
        <v>62</v>
      </c>
    </row>
    <row r="39" spans="1:7" ht="90.75" customHeight="1" x14ac:dyDescent="0.25">
      <c r="A39" s="35"/>
      <c r="B39" s="24">
        <v>4</v>
      </c>
      <c r="C39" s="22" t="s">
        <v>79</v>
      </c>
      <c r="D39" s="24" t="s">
        <v>44</v>
      </c>
      <c r="E39" s="22" t="s">
        <v>63</v>
      </c>
      <c r="F39" s="22" t="s">
        <v>61</v>
      </c>
      <c r="G39" s="23" t="s">
        <v>64</v>
      </c>
    </row>
    <row r="40" spans="1:7" ht="85.5" customHeight="1" x14ac:dyDescent="0.25">
      <c r="A40" s="35"/>
      <c r="B40" s="24">
        <v>4</v>
      </c>
      <c r="C40" s="22" t="s">
        <v>80</v>
      </c>
      <c r="D40" s="24" t="s">
        <v>44</v>
      </c>
      <c r="E40" s="22" t="s">
        <v>65</v>
      </c>
      <c r="F40" s="22" t="s">
        <v>61</v>
      </c>
      <c r="G40" s="23" t="s">
        <v>64</v>
      </c>
    </row>
    <row r="41" spans="1:7" ht="87" customHeight="1" x14ac:dyDescent="0.25">
      <c r="A41" s="35"/>
      <c r="B41" s="24">
        <v>4</v>
      </c>
      <c r="C41" s="22" t="s">
        <v>81</v>
      </c>
      <c r="D41" s="24" t="s">
        <v>44</v>
      </c>
      <c r="E41" s="22" t="s">
        <v>66</v>
      </c>
      <c r="F41" s="22" t="s">
        <v>61</v>
      </c>
      <c r="G41" s="23" t="s">
        <v>64</v>
      </c>
    </row>
    <row r="42" spans="1:7" ht="80.25" customHeight="1" x14ac:dyDescent="0.25">
      <c r="A42" s="35"/>
      <c r="B42" s="24">
        <v>4</v>
      </c>
      <c r="C42" s="22" t="s">
        <v>82</v>
      </c>
      <c r="D42" s="24" t="s">
        <v>44</v>
      </c>
      <c r="E42" s="22" t="s">
        <v>67</v>
      </c>
      <c r="F42" s="22" t="s">
        <v>61</v>
      </c>
      <c r="G42" s="23" t="s">
        <v>64</v>
      </c>
    </row>
    <row r="43" spans="1:7" ht="14.4" x14ac:dyDescent="0.3">
      <c r="A43" s="35"/>
      <c r="B43" s="24">
        <v>4</v>
      </c>
      <c r="C43" s="22" t="s">
        <v>83</v>
      </c>
      <c r="D43" s="24" t="s">
        <v>44</v>
      </c>
      <c r="E43" s="24" t="s">
        <v>16</v>
      </c>
      <c r="F43" s="28"/>
      <c r="G43" s="25"/>
    </row>
    <row r="44" spans="1:7" ht="14.4" x14ac:dyDescent="0.3">
      <c r="A44" s="35"/>
      <c r="B44" s="24">
        <v>4</v>
      </c>
      <c r="C44" s="22" t="s">
        <v>84</v>
      </c>
      <c r="D44" s="24" t="s">
        <v>44</v>
      </c>
      <c r="E44" s="24" t="s">
        <v>16</v>
      </c>
      <c r="F44" s="28"/>
      <c r="G44" s="25"/>
    </row>
    <row r="45" spans="1:7" ht="14.4" x14ac:dyDescent="0.3">
      <c r="A45" s="35"/>
      <c r="B45" s="24">
        <v>4</v>
      </c>
      <c r="C45" s="22" t="s">
        <v>85</v>
      </c>
      <c r="D45" s="24" t="s">
        <v>44</v>
      </c>
      <c r="E45" s="24" t="s">
        <v>16</v>
      </c>
      <c r="F45" s="28"/>
      <c r="G45" s="25"/>
    </row>
    <row r="46" spans="1:7" ht="14.4" x14ac:dyDescent="0.3">
      <c r="A46" s="35"/>
      <c r="B46" s="24">
        <v>4</v>
      </c>
      <c r="C46" s="22" t="s">
        <v>86</v>
      </c>
      <c r="D46" s="24" t="s">
        <v>44</v>
      </c>
      <c r="E46" s="24" t="s">
        <v>16</v>
      </c>
      <c r="F46" s="28"/>
      <c r="G46" s="25"/>
    </row>
    <row r="47" spans="1:7" ht="14.4" x14ac:dyDescent="0.3">
      <c r="A47" s="35"/>
      <c r="B47" s="24"/>
      <c r="C47" s="22" t="s">
        <v>87</v>
      </c>
      <c r="D47" s="24" t="s">
        <v>44</v>
      </c>
      <c r="E47" s="24" t="s">
        <v>16</v>
      </c>
      <c r="F47" s="28"/>
      <c r="G47" s="25"/>
    </row>
    <row r="48" spans="1:7" ht="14.4" x14ac:dyDescent="0.3">
      <c r="A48" s="35"/>
      <c r="B48" s="24">
        <v>4</v>
      </c>
      <c r="C48" s="22" t="s">
        <v>88</v>
      </c>
      <c r="D48" s="24" t="s">
        <v>44</v>
      </c>
      <c r="E48" s="24" t="s">
        <v>16</v>
      </c>
      <c r="F48" s="28"/>
      <c r="G48" s="25"/>
    </row>
    <row r="49" spans="1:7" ht="14.4" x14ac:dyDescent="0.3">
      <c r="A49" s="35"/>
      <c r="B49" s="24">
        <v>4</v>
      </c>
      <c r="C49" s="22" t="s">
        <v>89</v>
      </c>
      <c r="D49" s="24" t="s">
        <v>44</v>
      </c>
      <c r="E49" s="24" t="s">
        <v>16</v>
      </c>
      <c r="F49" s="28"/>
      <c r="G49" s="25"/>
    </row>
    <row r="50" spans="1:7" ht="14.4" x14ac:dyDescent="0.3">
      <c r="A50" s="35"/>
      <c r="B50" s="24">
        <v>4</v>
      </c>
      <c r="C50" s="22" t="s">
        <v>90</v>
      </c>
      <c r="D50" s="24" t="s">
        <v>44</v>
      </c>
      <c r="E50" s="24" t="s">
        <v>16</v>
      </c>
      <c r="F50" s="28"/>
      <c r="G50" s="25"/>
    </row>
    <row r="51" spans="1:7" ht="14.4" x14ac:dyDescent="0.3">
      <c r="A51" s="35"/>
      <c r="B51" s="24">
        <v>4</v>
      </c>
      <c r="C51" s="22" t="s">
        <v>91</v>
      </c>
      <c r="D51" s="24" t="s">
        <v>44</v>
      </c>
      <c r="E51" s="24" t="s">
        <v>16</v>
      </c>
      <c r="F51" s="28"/>
      <c r="G51" s="25"/>
    </row>
    <row r="52" spans="1:7" ht="14.4" x14ac:dyDescent="0.3">
      <c r="A52" s="35"/>
      <c r="B52" s="24">
        <v>4</v>
      </c>
      <c r="C52" s="22" t="s">
        <v>92</v>
      </c>
      <c r="D52" s="24" t="s">
        <v>44</v>
      </c>
      <c r="E52" s="24" t="s">
        <v>16</v>
      </c>
      <c r="F52" s="28"/>
      <c r="G52" s="25"/>
    </row>
    <row r="54" spans="1:7" ht="14.4" x14ac:dyDescent="0.3">
      <c r="A54" s="42" t="s">
        <v>26</v>
      </c>
      <c r="B54" s="42"/>
      <c r="C54" s="42"/>
      <c r="D54" s="42"/>
      <c r="E54" s="42"/>
      <c r="F54" s="42"/>
      <c r="G54" s="42"/>
    </row>
    <row r="55" spans="1:7" ht="28.8" x14ac:dyDescent="0.25">
      <c r="A55" s="17" t="s">
        <v>93</v>
      </c>
      <c r="B55" s="17" t="s">
        <v>39</v>
      </c>
      <c r="C55" s="17" t="s">
        <v>40</v>
      </c>
      <c r="D55" s="17" t="s">
        <v>41</v>
      </c>
      <c r="E55" s="17" t="s">
        <v>42</v>
      </c>
      <c r="F55" s="18" t="s">
        <v>8</v>
      </c>
      <c r="G55" s="18" t="s">
        <v>9</v>
      </c>
    </row>
    <row r="56" spans="1:7" ht="28.8" x14ac:dyDescent="0.25">
      <c r="A56" s="33" t="s">
        <v>94</v>
      </c>
      <c r="B56" s="13">
        <v>4</v>
      </c>
      <c r="C56" s="13">
        <v>2000</v>
      </c>
      <c r="D56" s="13" t="s">
        <v>44</v>
      </c>
      <c r="E56" s="13" t="s">
        <v>95</v>
      </c>
      <c r="F56" s="14" t="s">
        <v>96</v>
      </c>
      <c r="G56" s="43" t="s">
        <v>13</v>
      </c>
    </row>
    <row r="57" spans="1:7" ht="14.4" x14ac:dyDescent="0.3">
      <c r="A57" s="45"/>
      <c r="B57" s="13">
        <v>4</v>
      </c>
      <c r="C57" s="19">
        <f>C56+1</f>
        <v>2001</v>
      </c>
      <c r="D57" s="13" t="s">
        <v>44</v>
      </c>
      <c r="E57" s="19" t="s">
        <v>97</v>
      </c>
      <c r="F57" s="13" t="s">
        <v>50</v>
      </c>
      <c r="G57" s="43"/>
    </row>
    <row r="58" spans="1:7" ht="28.8" x14ac:dyDescent="0.3">
      <c r="A58" s="45"/>
      <c r="B58" s="13">
        <v>4</v>
      </c>
      <c r="C58" s="13">
        <f t="shared" ref="C58:C71" si="1">C57+1</f>
        <v>2002</v>
      </c>
      <c r="D58" s="13" t="s">
        <v>44</v>
      </c>
      <c r="E58" s="20" t="s">
        <v>98</v>
      </c>
      <c r="F58" s="14" t="s">
        <v>99</v>
      </c>
      <c r="G58" s="43"/>
    </row>
    <row r="59" spans="1:7" ht="14.4" x14ac:dyDescent="0.3">
      <c r="A59" s="45"/>
      <c r="B59" s="13">
        <v>4</v>
      </c>
      <c r="C59" s="19">
        <f t="shared" si="1"/>
        <v>2003</v>
      </c>
      <c r="D59" s="13" t="s">
        <v>44</v>
      </c>
      <c r="E59" s="19" t="s">
        <v>54</v>
      </c>
      <c r="F59" s="13" t="s">
        <v>54</v>
      </c>
      <c r="G59" s="43"/>
    </row>
    <row r="60" spans="1:7" ht="14.4" x14ac:dyDescent="0.3">
      <c r="A60" s="45"/>
      <c r="B60" s="13">
        <v>4</v>
      </c>
      <c r="C60" s="19">
        <f t="shared" si="1"/>
        <v>2004</v>
      </c>
      <c r="D60" s="13" t="s">
        <v>44</v>
      </c>
      <c r="E60" s="13" t="s">
        <v>16</v>
      </c>
      <c r="F60" s="13"/>
      <c r="G60" s="13"/>
    </row>
    <row r="61" spans="1:7" ht="14.4" x14ac:dyDescent="0.3">
      <c r="A61" s="45"/>
      <c r="B61" s="13">
        <v>4</v>
      </c>
      <c r="C61" s="19">
        <f t="shared" si="1"/>
        <v>2005</v>
      </c>
      <c r="D61" s="13" t="s">
        <v>44</v>
      </c>
      <c r="E61" s="13" t="s">
        <v>16</v>
      </c>
      <c r="F61" s="13"/>
      <c r="G61" s="13"/>
    </row>
    <row r="62" spans="1:7" ht="14.4" x14ac:dyDescent="0.3">
      <c r="A62" s="45"/>
      <c r="B62" s="13">
        <v>4</v>
      </c>
      <c r="C62" s="19">
        <f t="shared" si="1"/>
        <v>2006</v>
      </c>
      <c r="D62" s="13" t="s">
        <v>44</v>
      </c>
      <c r="E62" s="13" t="s">
        <v>16</v>
      </c>
      <c r="F62" s="13"/>
      <c r="G62" s="13"/>
    </row>
    <row r="63" spans="1:7" ht="14.4" x14ac:dyDescent="0.3">
      <c r="A63" s="45"/>
      <c r="B63" s="13">
        <v>4</v>
      </c>
      <c r="C63" s="19">
        <f t="shared" si="1"/>
        <v>2007</v>
      </c>
      <c r="D63" s="13" t="s">
        <v>44</v>
      </c>
      <c r="E63" s="13" t="s">
        <v>16</v>
      </c>
      <c r="F63" s="13"/>
      <c r="G63" s="13"/>
    </row>
    <row r="64" spans="1:7" ht="14.4" x14ac:dyDescent="0.3">
      <c r="A64" s="45"/>
      <c r="B64" s="13">
        <v>4</v>
      </c>
      <c r="C64" s="19">
        <f t="shared" si="1"/>
        <v>2008</v>
      </c>
      <c r="D64" s="13" t="s">
        <v>44</v>
      </c>
      <c r="E64" s="13" t="s">
        <v>16</v>
      </c>
      <c r="F64" s="13"/>
      <c r="G64" s="13"/>
    </row>
    <row r="65" spans="1:7" ht="14.4" x14ac:dyDescent="0.3">
      <c r="A65" s="45"/>
      <c r="B65" s="13">
        <v>4</v>
      </c>
      <c r="C65" s="19">
        <f t="shared" si="1"/>
        <v>2009</v>
      </c>
      <c r="D65" s="13" t="s">
        <v>44</v>
      </c>
      <c r="E65" s="13" t="s">
        <v>16</v>
      </c>
      <c r="F65" s="13"/>
      <c r="G65" s="13"/>
    </row>
    <row r="66" spans="1:7" ht="14.4" x14ac:dyDescent="0.3">
      <c r="A66" s="45"/>
      <c r="B66" s="13">
        <v>4</v>
      </c>
      <c r="C66" s="19">
        <f t="shared" si="1"/>
        <v>2010</v>
      </c>
      <c r="D66" s="13" t="s">
        <v>44</v>
      </c>
      <c r="E66" s="13" t="s">
        <v>16</v>
      </c>
      <c r="F66" s="13"/>
      <c r="G66" s="13"/>
    </row>
    <row r="67" spans="1:7" ht="14.4" x14ac:dyDescent="0.3">
      <c r="A67" s="45"/>
      <c r="B67" s="13">
        <v>4</v>
      </c>
      <c r="C67" s="19">
        <f t="shared" si="1"/>
        <v>2011</v>
      </c>
      <c r="D67" s="13" t="s">
        <v>44</v>
      </c>
      <c r="E67" s="13" t="s">
        <v>16</v>
      </c>
      <c r="F67" s="13"/>
      <c r="G67" s="13"/>
    </row>
    <row r="68" spans="1:7" ht="14.4" x14ac:dyDescent="0.3">
      <c r="A68" s="45"/>
      <c r="B68" s="13">
        <v>4</v>
      </c>
      <c r="C68" s="19">
        <f t="shared" si="1"/>
        <v>2012</v>
      </c>
      <c r="D68" s="13" t="s">
        <v>44</v>
      </c>
      <c r="E68" s="13" t="s">
        <v>16</v>
      </c>
      <c r="F68" s="13"/>
      <c r="G68" s="13"/>
    </row>
    <row r="69" spans="1:7" ht="14.4" x14ac:dyDescent="0.3">
      <c r="A69" s="45"/>
      <c r="B69" s="13">
        <v>4</v>
      </c>
      <c r="C69" s="19">
        <f t="shared" si="1"/>
        <v>2013</v>
      </c>
      <c r="D69" s="13" t="s">
        <v>44</v>
      </c>
      <c r="E69" s="13" t="s">
        <v>16</v>
      </c>
      <c r="F69" s="13"/>
      <c r="G69" s="13"/>
    </row>
    <row r="70" spans="1:7" ht="14.4" x14ac:dyDescent="0.3">
      <c r="A70" s="45"/>
      <c r="B70" s="13">
        <v>4</v>
      </c>
      <c r="C70" s="19">
        <f t="shared" si="1"/>
        <v>2014</v>
      </c>
      <c r="D70" s="13" t="s">
        <v>44</v>
      </c>
      <c r="E70" s="13" t="s">
        <v>16</v>
      </c>
      <c r="F70" s="13"/>
      <c r="G70" s="13"/>
    </row>
    <row r="71" spans="1:7" ht="14.4" x14ac:dyDescent="0.3">
      <c r="A71" s="45"/>
      <c r="B71" s="13">
        <v>4</v>
      </c>
      <c r="C71" s="19">
        <f t="shared" si="1"/>
        <v>2015</v>
      </c>
      <c r="D71" s="13" t="s">
        <v>44</v>
      </c>
      <c r="E71" s="13" t="s">
        <v>16</v>
      </c>
      <c r="F71" s="13"/>
      <c r="G71" s="13"/>
    </row>
    <row r="72" spans="1:7" ht="43.2" x14ac:dyDescent="0.25">
      <c r="A72" s="34" t="s">
        <v>100</v>
      </c>
      <c r="B72" s="24">
        <v>4</v>
      </c>
      <c r="C72" s="24" t="s">
        <v>101</v>
      </c>
      <c r="D72" s="24" t="s">
        <v>44</v>
      </c>
      <c r="E72" s="24" t="s">
        <v>95</v>
      </c>
      <c r="F72" s="22" t="s">
        <v>102</v>
      </c>
      <c r="G72" s="44" t="s">
        <v>13</v>
      </c>
    </row>
    <row r="73" spans="1:7" ht="14.4" x14ac:dyDescent="0.3">
      <c r="A73" s="35"/>
      <c r="B73" s="24">
        <v>4</v>
      </c>
      <c r="C73" s="24" t="s">
        <v>103</v>
      </c>
      <c r="D73" s="24" t="s">
        <v>44</v>
      </c>
      <c r="E73" s="25" t="s">
        <v>97</v>
      </c>
      <c r="F73" s="24" t="s">
        <v>50</v>
      </c>
      <c r="G73" s="44"/>
    </row>
    <row r="74" spans="1:7" ht="28.8" x14ac:dyDescent="0.3">
      <c r="A74" s="35"/>
      <c r="B74" s="24">
        <v>4</v>
      </c>
      <c r="C74" s="24" t="s">
        <v>104</v>
      </c>
      <c r="D74" s="24" t="s">
        <v>44</v>
      </c>
      <c r="E74" s="26" t="s">
        <v>98</v>
      </c>
      <c r="F74" s="22" t="s">
        <v>105</v>
      </c>
      <c r="G74" s="44"/>
    </row>
    <row r="75" spans="1:7" ht="14.4" x14ac:dyDescent="0.3">
      <c r="A75" s="35"/>
      <c r="B75" s="24">
        <v>4</v>
      </c>
      <c r="C75" s="24" t="s">
        <v>106</v>
      </c>
      <c r="D75" s="24" t="s">
        <v>44</v>
      </c>
      <c r="E75" s="25" t="s">
        <v>54</v>
      </c>
      <c r="F75" s="24" t="s">
        <v>54</v>
      </c>
      <c r="G75" s="44"/>
    </row>
    <row r="76" spans="1:7" ht="14.4" x14ac:dyDescent="0.3">
      <c r="A76" s="35"/>
      <c r="B76" s="24">
        <v>4</v>
      </c>
      <c r="C76" s="24" t="s">
        <v>107</v>
      </c>
      <c r="D76" s="24" t="s">
        <v>44</v>
      </c>
      <c r="E76" s="24" t="s">
        <v>16</v>
      </c>
      <c r="F76" s="28"/>
      <c r="G76" s="24"/>
    </row>
    <row r="77" spans="1:7" ht="14.4" x14ac:dyDescent="0.3">
      <c r="A77" s="35"/>
      <c r="B77" s="24">
        <v>4</v>
      </c>
      <c r="C77" s="24" t="s">
        <v>108</v>
      </c>
      <c r="D77" s="24" t="s">
        <v>44</v>
      </c>
      <c r="E77" s="24" t="s">
        <v>16</v>
      </c>
      <c r="F77" s="28"/>
      <c r="G77" s="24"/>
    </row>
    <row r="78" spans="1:7" ht="14.4" x14ac:dyDescent="0.3">
      <c r="A78" s="35"/>
      <c r="B78" s="24">
        <v>4</v>
      </c>
      <c r="C78" s="24" t="s">
        <v>109</v>
      </c>
      <c r="D78" s="24" t="s">
        <v>44</v>
      </c>
      <c r="E78" s="24" t="s">
        <v>16</v>
      </c>
      <c r="F78" s="28"/>
      <c r="G78" s="24"/>
    </row>
    <row r="79" spans="1:7" ht="14.4" x14ac:dyDescent="0.3">
      <c r="A79" s="35"/>
      <c r="B79" s="24">
        <v>4</v>
      </c>
      <c r="C79" s="24" t="s">
        <v>110</v>
      </c>
      <c r="D79" s="24" t="s">
        <v>44</v>
      </c>
      <c r="E79" s="24" t="s">
        <v>16</v>
      </c>
      <c r="F79" s="28"/>
      <c r="G79" s="24"/>
    </row>
    <row r="80" spans="1:7" ht="14.4" x14ac:dyDescent="0.3">
      <c r="A80" s="35"/>
      <c r="B80" s="24">
        <v>4</v>
      </c>
      <c r="C80" s="24" t="s">
        <v>111</v>
      </c>
      <c r="D80" s="24" t="s">
        <v>44</v>
      </c>
      <c r="E80" s="24" t="s">
        <v>16</v>
      </c>
      <c r="F80" s="28"/>
      <c r="G80" s="24"/>
    </row>
    <row r="81" spans="1:7" ht="14.4" x14ac:dyDescent="0.3">
      <c r="A81" s="35"/>
      <c r="B81" s="24">
        <v>4</v>
      </c>
      <c r="C81" s="24" t="s">
        <v>112</v>
      </c>
      <c r="D81" s="24" t="s">
        <v>44</v>
      </c>
      <c r="E81" s="24" t="s">
        <v>16</v>
      </c>
      <c r="F81" s="28"/>
      <c r="G81" s="24"/>
    </row>
    <row r="82" spans="1:7" ht="14.4" x14ac:dyDescent="0.3">
      <c r="A82" s="35"/>
      <c r="B82" s="24">
        <v>4</v>
      </c>
      <c r="C82" s="24" t="s">
        <v>113</v>
      </c>
      <c r="D82" s="24" t="s">
        <v>44</v>
      </c>
      <c r="E82" s="24" t="s">
        <v>16</v>
      </c>
      <c r="F82" s="28"/>
      <c r="G82" s="24"/>
    </row>
    <row r="83" spans="1:7" ht="14.4" x14ac:dyDescent="0.3">
      <c r="A83" s="35"/>
      <c r="B83" s="24">
        <v>4</v>
      </c>
      <c r="C83" s="24" t="s">
        <v>114</v>
      </c>
      <c r="D83" s="24" t="s">
        <v>44</v>
      </c>
      <c r="E83" s="24" t="s">
        <v>16</v>
      </c>
      <c r="F83" s="28"/>
      <c r="G83" s="24"/>
    </row>
    <row r="84" spans="1:7" ht="14.4" x14ac:dyDescent="0.3">
      <c r="A84" s="35"/>
      <c r="B84" s="24">
        <v>4</v>
      </c>
      <c r="C84" s="24" t="s">
        <v>115</v>
      </c>
      <c r="D84" s="24" t="s">
        <v>44</v>
      </c>
      <c r="E84" s="24" t="s">
        <v>16</v>
      </c>
      <c r="F84" s="28"/>
      <c r="G84" s="24"/>
    </row>
    <row r="85" spans="1:7" ht="14.4" x14ac:dyDescent="0.3">
      <c r="A85" s="35"/>
      <c r="B85" s="24">
        <v>4</v>
      </c>
      <c r="C85" s="24" t="s">
        <v>116</v>
      </c>
      <c r="D85" s="24" t="s">
        <v>44</v>
      </c>
      <c r="E85" s="24" t="s">
        <v>16</v>
      </c>
      <c r="F85" s="28"/>
      <c r="G85" s="24"/>
    </row>
    <row r="86" spans="1:7" ht="14.4" x14ac:dyDescent="0.3">
      <c r="A86" s="35"/>
      <c r="B86" s="24">
        <v>4</v>
      </c>
      <c r="C86" s="24" t="s">
        <v>117</v>
      </c>
      <c r="D86" s="24" t="s">
        <v>44</v>
      </c>
      <c r="E86" s="24" t="s">
        <v>16</v>
      </c>
      <c r="F86" s="28"/>
      <c r="G86" s="24"/>
    </row>
    <row r="87" spans="1:7" ht="14.4" x14ac:dyDescent="0.3">
      <c r="A87" s="35"/>
      <c r="B87" s="24">
        <v>4</v>
      </c>
      <c r="C87" s="24" t="s">
        <v>118</v>
      </c>
      <c r="D87" s="24" t="s">
        <v>44</v>
      </c>
      <c r="E87" s="24" t="s">
        <v>16</v>
      </c>
      <c r="F87" s="28"/>
      <c r="G87" s="24"/>
    </row>
    <row r="88" spans="1:7" x14ac:dyDescent="0.25">
      <c r="B88" s="1"/>
      <c r="C88" s="1"/>
    </row>
    <row r="89" spans="1:7" x14ac:dyDescent="0.25">
      <c r="A89" s="1"/>
      <c r="C89" s="1"/>
    </row>
    <row r="90" spans="1:7" x14ac:dyDescent="0.25">
      <c r="B90" s="1"/>
      <c r="C90" s="1"/>
    </row>
    <row r="91" spans="1:7" x14ac:dyDescent="0.25">
      <c r="B91" s="1"/>
      <c r="C91" s="1"/>
    </row>
    <row r="92" spans="1:7" x14ac:dyDescent="0.25">
      <c r="B92" s="1"/>
      <c r="C92" s="1"/>
    </row>
    <row r="93" spans="1:7" x14ac:dyDescent="0.25">
      <c r="B93" s="1"/>
      <c r="C93" s="1"/>
    </row>
    <row r="94" spans="1:7" x14ac:dyDescent="0.25">
      <c r="B94" s="1"/>
      <c r="C94" s="1"/>
    </row>
    <row r="95" spans="1:7" x14ac:dyDescent="0.25">
      <c r="B95" s="1"/>
      <c r="C95" s="1"/>
    </row>
    <row r="96" spans="1:7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  <row r="101" spans="2:3" x14ac:dyDescent="0.25">
      <c r="B101" s="1"/>
      <c r="C101" s="1"/>
    </row>
    <row r="102" spans="2:3" x14ac:dyDescent="0.25">
      <c r="C102" s="1"/>
    </row>
    <row r="103" spans="2:3" x14ac:dyDescent="0.25">
      <c r="C103" s="1"/>
    </row>
    <row r="104" spans="2:3" x14ac:dyDescent="0.25">
      <c r="C104" s="1"/>
    </row>
  </sheetData>
  <mergeCells count="15">
    <mergeCell ref="A5:A28"/>
    <mergeCell ref="A29:A52"/>
    <mergeCell ref="A56:A71"/>
    <mergeCell ref="A72:A87"/>
    <mergeCell ref="A1:F1"/>
    <mergeCell ref="A54:G54"/>
    <mergeCell ref="A3:G3"/>
    <mergeCell ref="G12:G13"/>
    <mergeCell ref="G36:G37"/>
    <mergeCell ref="G56:G59"/>
    <mergeCell ref="G29:G31"/>
    <mergeCell ref="G5:G7"/>
    <mergeCell ref="G72:G75"/>
    <mergeCell ref="G9:G11"/>
    <mergeCell ref="G33:G35"/>
  </mergeCells>
  <phoneticPr fontId="1" type="noConversion"/>
  <pageMargins left="0.7" right="0.7" top="0.78740157499999996" bottom="0.78740157499999996" header="0.3" footer="0.3"/>
  <pageSetup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5F1C-BC49-47B6-BC97-34B16030831F}">
  <dimension ref="A1:G77"/>
  <sheetViews>
    <sheetView zoomScaleNormal="100" workbookViewId="0">
      <selection activeCell="E61" sqref="E61"/>
    </sheetView>
  </sheetViews>
  <sheetFormatPr defaultColWidth="10.88671875" defaultRowHeight="13.2" x14ac:dyDescent="0.25"/>
  <cols>
    <col min="1" max="1" width="18.5546875" bestFit="1" customWidth="1"/>
    <col min="2" max="2" width="10.109375" style="3" bestFit="1" customWidth="1"/>
    <col min="3" max="3" width="14.109375" style="2" bestFit="1" customWidth="1"/>
    <col min="4" max="4" width="8.44140625" style="3" bestFit="1" customWidth="1"/>
    <col min="5" max="5" width="38.109375" bestFit="1" customWidth="1"/>
    <col min="6" max="6" width="55.109375" bestFit="1" customWidth="1"/>
    <col min="7" max="7" width="27.88671875" customWidth="1"/>
  </cols>
  <sheetData>
    <row r="1" spans="1:7" ht="18.600000000000001" x14ac:dyDescent="0.4">
      <c r="A1" s="36" t="s">
        <v>119</v>
      </c>
      <c r="B1" s="36"/>
      <c r="C1" s="36"/>
      <c r="D1" s="36"/>
      <c r="E1" s="36"/>
      <c r="F1" s="36" t="s">
        <v>120</v>
      </c>
    </row>
    <row r="3" spans="1:7" ht="14.4" x14ac:dyDescent="0.3">
      <c r="A3" s="37" t="s">
        <v>3</v>
      </c>
      <c r="B3" s="37"/>
      <c r="C3" s="37"/>
      <c r="D3" s="37"/>
      <c r="E3" s="37"/>
      <c r="F3" s="37"/>
      <c r="G3" s="37"/>
    </row>
    <row r="4" spans="1:7" ht="28.8" x14ac:dyDescent="0.25">
      <c r="A4" s="17" t="s">
        <v>121</v>
      </c>
      <c r="B4" s="17" t="s">
        <v>39</v>
      </c>
      <c r="C4" s="17" t="s">
        <v>40</v>
      </c>
      <c r="D4" s="17" t="s">
        <v>41</v>
      </c>
      <c r="E4" s="17" t="s">
        <v>42</v>
      </c>
      <c r="F4" s="18" t="s">
        <v>8</v>
      </c>
      <c r="G4" s="18" t="s">
        <v>9</v>
      </c>
    </row>
    <row r="5" spans="1:7" ht="14.4" customHeight="1" x14ac:dyDescent="0.3">
      <c r="A5" s="33" t="s">
        <v>122</v>
      </c>
      <c r="B5" s="13">
        <v>16</v>
      </c>
      <c r="C5" s="13">
        <v>0</v>
      </c>
      <c r="D5" s="13" t="s">
        <v>123</v>
      </c>
      <c r="E5" s="19" t="s">
        <v>124</v>
      </c>
      <c r="F5" s="19" t="s">
        <v>12</v>
      </c>
      <c r="G5" s="43" t="s">
        <v>13</v>
      </c>
    </row>
    <row r="6" spans="1:7" ht="72" x14ac:dyDescent="0.25">
      <c r="A6" s="33"/>
      <c r="B6" s="13">
        <v>16</v>
      </c>
      <c r="C6" s="13">
        <f>C5+1</f>
        <v>1</v>
      </c>
      <c r="D6" s="13" t="s">
        <v>123</v>
      </c>
      <c r="E6" s="13" t="s">
        <v>45</v>
      </c>
      <c r="F6" s="14" t="s">
        <v>125</v>
      </c>
      <c r="G6" s="43"/>
    </row>
    <row r="7" spans="1:7" ht="100.8" x14ac:dyDescent="0.3">
      <c r="A7" s="33"/>
      <c r="B7" s="13">
        <v>16</v>
      </c>
      <c r="C7" s="13">
        <f t="shared" ref="C7:C28" si="0">C6+1</f>
        <v>2</v>
      </c>
      <c r="D7" s="13" t="s">
        <v>123</v>
      </c>
      <c r="E7" s="13" t="s">
        <v>47</v>
      </c>
      <c r="F7" s="20" t="s">
        <v>126</v>
      </c>
      <c r="G7" s="43"/>
    </row>
    <row r="8" spans="1:7" ht="57.6" x14ac:dyDescent="0.25">
      <c r="A8" s="33"/>
      <c r="B8" s="13">
        <v>16</v>
      </c>
      <c r="C8" s="13">
        <f t="shared" si="0"/>
        <v>3</v>
      </c>
      <c r="D8" s="13" t="s">
        <v>123</v>
      </c>
      <c r="E8" s="14" t="s">
        <v>127</v>
      </c>
      <c r="F8" s="13" t="s">
        <v>50</v>
      </c>
      <c r="G8" s="43"/>
    </row>
    <row r="9" spans="1:7" ht="28.8" x14ac:dyDescent="0.25">
      <c r="A9" s="33"/>
      <c r="B9" s="13">
        <v>16</v>
      </c>
      <c r="C9" s="13">
        <f t="shared" si="0"/>
        <v>4</v>
      </c>
      <c r="D9" s="13" t="s">
        <v>123</v>
      </c>
      <c r="E9" s="14" t="s">
        <v>128</v>
      </c>
      <c r="F9" s="13" t="s">
        <v>50</v>
      </c>
      <c r="G9" s="21" t="s">
        <v>52</v>
      </c>
    </row>
    <row r="10" spans="1:7" ht="14.4" x14ac:dyDescent="0.3">
      <c r="A10" s="33"/>
      <c r="B10" s="13">
        <v>16</v>
      </c>
      <c r="C10" s="13">
        <f t="shared" si="0"/>
        <v>5</v>
      </c>
      <c r="D10" s="13" t="s">
        <v>123</v>
      </c>
      <c r="E10" s="13" t="s">
        <v>56</v>
      </c>
      <c r="F10" s="19" t="s">
        <v>57</v>
      </c>
      <c r="G10" s="38" t="s">
        <v>58</v>
      </c>
    </row>
    <row r="11" spans="1:7" ht="14.4" x14ac:dyDescent="0.3">
      <c r="A11" s="33"/>
      <c r="B11" s="13">
        <v>16</v>
      </c>
      <c r="C11" s="13">
        <f t="shared" si="0"/>
        <v>6</v>
      </c>
      <c r="D11" s="13" t="s">
        <v>123</v>
      </c>
      <c r="E11" s="13" t="s">
        <v>59</v>
      </c>
      <c r="F11" s="19" t="s">
        <v>57</v>
      </c>
      <c r="G11" s="39"/>
    </row>
    <row r="12" spans="1:7" ht="78.75" customHeight="1" x14ac:dyDescent="0.25">
      <c r="A12" s="33"/>
      <c r="B12" s="13">
        <v>16</v>
      </c>
      <c r="C12" s="13">
        <f t="shared" si="0"/>
        <v>7</v>
      </c>
      <c r="D12" s="13" t="s">
        <v>123</v>
      </c>
      <c r="E12" s="22" t="s">
        <v>60</v>
      </c>
      <c r="F12" s="22" t="s">
        <v>129</v>
      </c>
      <c r="G12" s="23" t="s">
        <v>62</v>
      </c>
    </row>
    <row r="13" spans="1:7" ht="84.75" customHeight="1" x14ac:dyDescent="0.25">
      <c r="A13" s="33"/>
      <c r="B13" s="13">
        <v>16</v>
      </c>
      <c r="C13" s="13">
        <f t="shared" si="0"/>
        <v>8</v>
      </c>
      <c r="D13" s="13" t="s">
        <v>123</v>
      </c>
      <c r="E13" s="22" t="s">
        <v>63</v>
      </c>
      <c r="F13" s="22" t="s">
        <v>129</v>
      </c>
      <c r="G13" s="23" t="s">
        <v>64</v>
      </c>
    </row>
    <row r="14" spans="1:7" ht="69.75" customHeight="1" x14ac:dyDescent="0.25">
      <c r="A14" s="33"/>
      <c r="B14" s="13">
        <v>16</v>
      </c>
      <c r="C14" s="13">
        <f t="shared" si="0"/>
        <v>9</v>
      </c>
      <c r="D14" s="13" t="s">
        <v>123</v>
      </c>
      <c r="E14" s="22" t="s">
        <v>130</v>
      </c>
      <c r="F14" s="22" t="s">
        <v>129</v>
      </c>
      <c r="G14" s="23" t="s">
        <v>64</v>
      </c>
    </row>
    <row r="15" spans="1:7" ht="76.5" customHeight="1" x14ac:dyDescent="0.25">
      <c r="A15" s="33"/>
      <c r="B15" s="13">
        <v>16</v>
      </c>
      <c r="C15" s="13">
        <f t="shared" si="0"/>
        <v>10</v>
      </c>
      <c r="D15" s="13" t="s">
        <v>123</v>
      </c>
      <c r="E15" s="22" t="s">
        <v>66</v>
      </c>
      <c r="F15" s="22" t="s">
        <v>129</v>
      </c>
      <c r="G15" s="23" t="s">
        <v>64</v>
      </c>
    </row>
    <row r="16" spans="1:7" ht="78" customHeight="1" x14ac:dyDescent="0.25">
      <c r="A16" s="33"/>
      <c r="B16" s="13">
        <v>16</v>
      </c>
      <c r="C16" s="13">
        <f t="shared" si="0"/>
        <v>11</v>
      </c>
      <c r="D16" s="13" t="s">
        <v>123</v>
      </c>
      <c r="E16" s="22" t="s">
        <v>67</v>
      </c>
      <c r="F16" s="22" t="s">
        <v>129</v>
      </c>
      <c r="G16" s="23" t="s">
        <v>64</v>
      </c>
    </row>
    <row r="17" spans="1:7" ht="14.4" x14ac:dyDescent="0.3">
      <c r="A17" s="33"/>
      <c r="B17" s="13">
        <v>16</v>
      </c>
      <c r="C17" s="13">
        <f t="shared" si="0"/>
        <v>12</v>
      </c>
      <c r="D17" s="13" t="s">
        <v>123</v>
      </c>
      <c r="E17" s="13" t="s">
        <v>16</v>
      </c>
      <c r="F17" s="19"/>
      <c r="G17" s="19"/>
    </row>
    <row r="18" spans="1:7" ht="14.4" x14ac:dyDescent="0.3">
      <c r="A18" s="33"/>
      <c r="B18" s="13">
        <v>16</v>
      </c>
      <c r="C18" s="13">
        <f t="shared" si="0"/>
        <v>13</v>
      </c>
      <c r="D18" s="13" t="s">
        <v>123</v>
      </c>
      <c r="E18" s="13" t="s">
        <v>16</v>
      </c>
      <c r="F18" s="19"/>
      <c r="G18" s="19"/>
    </row>
    <row r="19" spans="1:7" ht="14.4" x14ac:dyDescent="0.3">
      <c r="A19" s="33"/>
      <c r="B19" s="13">
        <v>16</v>
      </c>
      <c r="C19" s="13">
        <f t="shared" si="0"/>
        <v>14</v>
      </c>
      <c r="D19" s="13" t="s">
        <v>123</v>
      </c>
      <c r="E19" s="13" t="s">
        <v>16</v>
      </c>
      <c r="F19" s="19"/>
      <c r="G19" s="19"/>
    </row>
    <row r="20" spans="1:7" ht="14.4" x14ac:dyDescent="0.3">
      <c r="A20" s="33"/>
      <c r="B20" s="13">
        <v>16</v>
      </c>
      <c r="C20" s="13">
        <f t="shared" si="0"/>
        <v>15</v>
      </c>
      <c r="D20" s="13" t="s">
        <v>123</v>
      </c>
      <c r="E20" s="13" t="s">
        <v>16</v>
      </c>
      <c r="F20" s="19"/>
      <c r="G20" s="19"/>
    </row>
    <row r="21" spans="1:7" ht="14.4" x14ac:dyDescent="0.3">
      <c r="A21" s="33"/>
      <c r="B21" s="13">
        <v>16</v>
      </c>
      <c r="C21" s="13">
        <f t="shared" si="0"/>
        <v>16</v>
      </c>
      <c r="D21" s="13" t="s">
        <v>123</v>
      </c>
      <c r="E21" s="13" t="s">
        <v>16</v>
      </c>
      <c r="F21" s="19"/>
      <c r="G21" s="19"/>
    </row>
    <row r="22" spans="1:7" ht="14.4" x14ac:dyDescent="0.3">
      <c r="A22" s="33"/>
      <c r="B22" s="13">
        <v>16</v>
      </c>
      <c r="C22" s="13">
        <f t="shared" si="0"/>
        <v>17</v>
      </c>
      <c r="D22" s="13" t="s">
        <v>123</v>
      </c>
      <c r="E22" s="13" t="s">
        <v>16</v>
      </c>
      <c r="F22" s="16"/>
      <c r="G22" s="19"/>
    </row>
    <row r="23" spans="1:7" ht="14.4" x14ac:dyDescent="0.3">
      <c r="A23" s="33"/>
      <c r="B23" s="13">
        <v>16</v>
      </c>
      <c r="C23" s="13">
        <f t="shared" si="0"/>
        <v>18</v>
      </c>
      <c r="D23" s="13" t="s">
        <v>123</v>
      </c>
      <c r="E23" s="13" t="s">
        <v>16</v>
      </c>
      <c r="F23" s="16"/>
      <c r="G23" s="19"/>
    </row>
    <row r="24" spans="1:7" ht="14.4" x14ac:dyDescent="0.3">
      <c r="A24" s="33"/>
      <c r="B24" s="13">
        <v>16</v>
      </c>
      <c r="C24" s="13">
        <f t="shared" si="0"/>
        <v>19</v>
      </c>
      <c r="D24" s="13" t="s">
        <v>123</v>
      </c>
      <c r="E24" s="13" t="s">
        <v>16</v>
      </c>
      <c r="F24" s="16"/>
      <c r="G24" s="19"/>
    </row>
    <row r="25" spans="1:7" ht="14.4" x14ac:dyDescent="0.3">
      <c r="A25" s="33"/>
      <c r="B25" s="13">
        <v>16</v>
      </c>
      <c r="C25" s="13">
        <f t="shared" si="0"/>
        <v>20</v>
      </c>
      <c r="D25" s="13" t="s">
        <v>123</v>
      </c>
      <c r="E25" s="13" t="s">
        <v>16</v>
      </c>
      <c r="F25" s="16"/>
      <c r="G25" s="19"/>
    </row>
    <row r="26" spans="1:7" ht="14.4" x14ac:dyDescent="0.3">
      <c r="A26" s="33"/>
      <c r="B26" s="13">
        <v>16</v>
      </c>
      <c r="C26" s="13">
        <f t="shared" si="0"/>
        <v>21</v>
      </c>
      <c r="D26" s="13" t="s">
        <v>123</v>
      </c>
      <c r="E26" s="13" t="s">
        <v>16</v>
      </c>
      <c r="F26" s="16"/>
      <c r="G26" s="19"/>
    </row>
    <row r="27" spans="1:7" ht="14.4" x14ac:dyDescent="0.3">
      <c r="A27" s="33"/>
      <c r="B27" s="13">
        <v>16</v>
      </c>
      <c r="C27" s="13">
        <f t="shared" si="0"/>
        <v>22</v>
      </c>
      <c r="D27" s="13" t="s">
        <v>123</v>
      </c>
      <c r="E27" s="13" t="s">
        <v>16</v>
      </c>
      <c r="F27" s="16"/>
      <c r="G27" s="19"/>
    </row>
    <row r="28" spans="1:7" ht="14.4" x14ac:dyDescent="0.3">
      <c r="A28" s="33"/>
      <c r="B28" s="13">
        <v>16</v>
      </c>
      <c r="C28" s="13">
        <f t="shared" si="0"/>
        <v>23</v>
      </c>
      <c r="D28" s="13" t="s">
        <v>123</v>
      </c>
      <c r="E28" s="13" t="s">
        <v>16</v>
      </c>
      <c r="F28" s="16"/>
      <c r="G28" s="19"/>
    </row>
    <row r="29" spans="1:7" ht="14.4" customHeight="1" x14ac:dyDescent="0.3">
      <c r="A29" s="34" t="s">
        <v>131</v>
      </c>
      <c r="B29" s="24">
        <v>16</v>
      </c>
      <c r="C29" s="22" t="s">
        <v>69</v>
      </c>
      <c r="D29" s="24" t="s">
        <v>123</v>
      </c>
      <c r="E29" s="25" t="s">
        <v>124</v>
      </c>
      <c r="F29" s="25" t="s">
        <v>12</v>
      </c>
      <c r="G29" s="44" t="s">
        <v>13</v>
      </c>
    </row>
    <row r="30" spans="1:7" ht="72" x14ac:dyDescent="0.25">
      <c r="A30" s="34"/>
      <c r="B30" s="24">
        <v>16</v>
      </c>
      <c r="C30" s="22" t="s">
        <v>70</v>
      </c>
      <c r="D30" s="24" t="s">
        <v>123</v>
      </c>
      <c r="E30" s="24" t="s">
        <v>45</v>
      </c>
      <c r="F30" s="22" t="s">
        <v>125</v>
      </c>
      <c r="G30" s="44"/>
    </row>
    <row r="31" spans="1:7" ht="100.8" x14ac:dyDescent="0.3">
      <c r="A31" s="34"/>
      <c r="B31" s="24">
        <v>16</v>
      </c>
      <c r="C31" s="22" t="s">
        <v>71</v>
      </c>
      <c r="D31" s="24" t="s">
        <v>123</v>
      </c>
      <c r="E31" s="24" t="s">
        <v>47</v>
      </c>
      <c r="F31" s="26" t="s">
        <v>126</v>
      </c>
      <c r="G31" s="44"/>
    </row>
    <row r="32" spans="1:7" ht="72" x14ac:dyDescent="0.25">
      <c r="A32" s="34"/>
      <c r="B32" s="24">
        <v>16</v>
      </c>
      <c r="C32" s="22" t="s">
        <v>72</v>
      </c>
      <c r="D32" s="24" t="s">
        <v>123</v>
      </c>
      <c r="E32" s="22" t="s">
        <v>132</v>
      </c>
      <c r="F32" s="24" t="s">
        <v>50</v>
      </c>
      <c r="G32" s="44"/>
    </row>
    <row r="33" spans="1:7" ht="72" x14ac:dyDescent="0.25">
      <c r="A33" s="34"/>
      <c r="B33" s="24">
        <v>16</v>
      </c>
      <c r="C33" s="22" t="s">
        <v>73</v>
      </c>
      <c r="D33" s="24" t="s">
        <v>123</v>
      </c>
      <c r="E33" s="22" t="s">
        <v>133</v>
      </c>
      <c r="F33" s="24" t="s">
        <v>50</v>
      </c>
      <c r="G33" s="27" t="s">
        <v>52</v>
      </c>
    </row>
    <row r="34" spans="1:7" ht="14.4" customHeight="1" x14ac:dyDescent="0.3">
      <c r="A34" s="34"/>
      <c r="B34" s="24">
        <v>16</v>
      </c>
      <c r="C34" s="22" t="s">
        <v>74</v>
      </c>
      <c r="D34" s="24" t="s">
        <v>123</v>
      </c>
      <c r="E34" s="24" t="s">
        <v>56</v>
      </c>
      <c r="F34" s="25" t="s">
        <v>57</v>
      </c>
      <c r="G34" s="40" t="s">
        <v>58</v>
      </c>
    </row>
    <row r="35" spans="1:7" ht="14.4" x14ac:dyDescent="0.3">
      <c r="A35" s="34"/>
      <c r="B35" s="24">
        <v>16</v>
      </c>
      <c r="C35" s="22" t="s">
        <v>75</v>
      </c>
      <c r="D35" s="24" t="s">
        <v>123</v>
      </c>
      <c r="E35" s="24" t="s">
        <v>59</v>
      </c>
      <c r="F35" s="25" t="s">
        <v>57</v>
      </c>
      <c r="G35" s="41"/>
    </row>
    <row r="36" spans="1:7" ht="82.5" customHeight="1" x14ac:dyDescent="0.25">
      <c r="A36" s="34"/>
      <c r="B36" s="24">
        <v>16</v>
      </c>
      <c r="C36" s="22" t="s">
        <v>76</v>
      </c>
      <c r="D36" s="24" t="s">
        <v>123</v>
      </c>
      <c r="E36" s="22" t="s">
        <v>60</v>
      </c>
      <c r="F36" s="22" t="s">
        <v>129</v>
      </c>
      <c r="G36" s="23" t="s">
        <v>62</v>
      </c>
    </row>
    <row r="37" spans="1:7" ht="86.25" customHeight="1" x14ac:dyDescent="0.25">
      <c r="A37" s="34"/>
      <c r="B37" s="24">
        <v>16</v>
      </c>
      <c r="C37" s="22" t="s">
        <v>77</v>
      </c>
      <c r="D37" s="24" t="s">
        <v>123</v>
      </c>
      <c r="E37" s="22" t="s">
        <v>63</v>
      </c>
      <c r="F37" s="22" t="s">
        <v>129</v>
      </c>
      <c r="G37" s="23" t="s">
        <v>64</v>
      </c>
    </row>
    <row r="38" spans="1:7" ht="75.75" customHeight="1" x14ac:dyDescent="0.25">
      <c r="A38" s="34"/>
      <c r="B38" s="24">
        <v>16</v>
      </c>
      <c r="C38" s="22" t="s">
        <v>78</v>
      </c>
      <c r="D38" s="24" t="s">
        <v>123</v>
      </c>
      <c r="E38" s="22" t="s">
        <v>65</v>
      </c>
      <c r="F38" s="22" t="s">
        <v>129</v>
      </c>
      <c r="G38" s="23" t="s">
        <v>64</v>
      </c>
    </row>
    <row r="39" spans="1:7" ht="78.75" customHeight="1" x14ac:dyDescent="0.25">
      <c r="A39" s="34"/>
      <c r="B39" s="24">
        <v>16</v>
      </c>
      <c r="C39" s="22" t="s">
        <v>79</v>
      </c>
      <c r="D39" s="24" t="s">
        <v>123</v>
      </c>
      <c r="E39" s="22" t="s">
        <v>66</v>
      </c>
      <c r="F39" s="22" t="s">
        <v>129</v>
      </c>
      <c r="G39" s="23" t="s">
        <v>64</v>
      </c>
    </row>
    <row r="40" spans="1:7" ht="75.75" customHeight="1" x14ac:dyDescent="0.25">
      <c r="A40" s="34"/>
      <c r="B40" s="24">
        <v>16</v>
      </c>
      <c r="C40" s="22" t="s">
        <v>80</v>
      </c>
      <c r="D40" s="24" t="s">
        <v>123</v>
      </c>
      <c r="E40" s="22" t="s">
        <v>67</v>
      </c>
      <c r="F40" s="22" t="s">
        <v>129</v>
      </c>
      <c r="G40" s="23" t="s">
        <v>64</v>
      </c>
    </row>
    <row r="41" spans="1:7" ht="14.4" x14ac:dyDescent="0.3">
      <c r="A41" s="34"/>
      <c r="B41" s="24">
        <v>16</v>
      </c>
      <c r="C41" s="22" t="s">
        <v>81</v>
      </c>
      <c r="D41" s="24" t="s">
        <v>123</v>
      </c>
      <c r="E41" s="24" t="s">
        <v>16</v>
      </c>
      <c r="F41" s="28"/>
      <c r="G41" s="25"/>
    </row>
    <row r="42" spans="1:7" ht="14.4" x14ac:dyDescent="0.3">
      <c r="A42" s="34"/>
      <c r="B42" s="24">
        <v>16</v>
      </c>
      <c r="C42" s="22" t="s">
        <v>82</v>
      </c>
      <c r="D42" s="24" t="s">
        <v>123</v>
      </c>
      <c r="E42" s="24" t="s">
        <v>16</v>
      </c>
      <c r="F42" s="28"/>
      <c r="G42" s="25"/>
    </row>
    <row r="43" spans="1:7" ht="14.4" x14ac:dyDescent="0.3">
      <c r="A43" s="34"/>
      <c r="B43" s="24">
        <v>16</v>
      </c>
      <c r="C43" s="22" t="s">
        <v>83</v>
      </c>
      <c r="D43" s="24" t="s">
        <v>123</v>
      </c>
      <c r="E43" s="24" t="s">
        <v>16</v>
      </c>
      <c r="F43" s="28"/>
      <c r="G43" s="25"/>
    </row>
    <row r="44" spans="1:7" ht="14.4" x14ac:dyDescent="0.3">
      <c r="A44" s="34"/>
      <c r="B44" s="24">
        <v>16</v>
      </c>
      <c r="C44" s="22" t="s">
        <v>84</v>
      </c>
      <c r="D44" s="24" t="s">
        <v>123</v>
      </c>
      <c r="E44" s="24" t="s">
        <v>16</v>
      </c>
      <c r="F44" s="28"/>
      <c r="G44" s="25"/>
    </row>
    <row r="45" spans="1:7" ht="14.4" x14ac:dyDescent="0.3">
      <c r="A45" s="34"/>
      <c r="B45" s="24">
        <v>16</v>
      </c>
      <c r="C45" s="22" t="s">
        <v>85</v>
      </c>
      <c r="D45" s="24" t="s">
        <v>123</v>
      </c>
      <c r="E45" s="24" t="s">
        <v>16</v>
      </c>
      <c r="F45" s="28"/>
      <c r="G45" s="25"/>
    </row>
    <row r="46" spans="1:7" ht="14.4" x14ac:dyDescent="0.3">
      <c r="A46" s="34"/>
      <c r="B46" s="24">
        <v>16</v>
      </c>
      <c r="C46" s="22" t="s">
        <v>86</v>
      </c>
      <c r="D46" s="24" t="s">
        <v>123</v>
      </c>
      <c r="E46" s="24" t="s">
        <v>16</v>
      </c>
      <c r="F46" s="28"/>
      <c r="G46" s="25"/>
    </row>
    <row r="47" spans="1:7" ht="14.4" x14ac:dyDescent="0.3">
      <c r="A47" s="34"/>
      <c r="B47" s="24">
        <v>16</v>
      </c>
      <c r="C47" s="22" t="s">
        <v>87</v>
      </c>
      <c r="D47" s="24" t="s">
        <v>123</v>
      </c>
      <c r="E47" s="24" t="s">
        <v>16</v>
      </c>
      <c r="F47" s="28"/>
      <c r="G47" s="25"/>
    </row>
    <row r="48" spans="1:7" ht="14.4" x14ac:dyDescent="0.3">
      <c r="A48" s="34"/>
      <c r="B48" s="24">
        <v>16</v>
      </c>
      <c r="C48" s="22" t="s">
        <v>88</v>
      </c>
      <c r="D48" s="24" t="s">
        <v>123</v>
      </c>
      <c r="E48" s="24" t="s">
        <v>16</v>
      </c>
      <c r="F48" s="28"/>
      <c r="G48" s="25"/>
    </row>
    <row r="49" spans="1:7" ht="14.4" x14ac:dyDescent="0.3">
      <c r="A49" s="34"/>
      <c r="B49" s="24">
        <v>16</v>
      </c>
      <c r="C49" s="22" t="s">
        <v>89</v>
      </c>
      <c r="D49" s="24" t="s">
        <v>123</v>
      </c>
      <c r="E49" s="24" t="s">
        <v>16</v>
      </c>
      <c r="F49" s="28"/>
      <c r="G49" s="25"/>
    </row>
    <row r="50" spans="1:7" ht="14.4" x14ac:dyDescent="0.3">
      <c r="A50" s="34"/>
      <c r="B50" s="24">
        <v>16</v>
      </c>
      <c r="C50" s="22" t="s">
        <v>90</v>
      </c>
      <c r="D50" s="24" t="s">
        <v>123</v>
      </c>
      <c r="E50" s="24" t="s">
        <v>16</v>
      </c>
      <c r="F50" s="28"/>
      <c r="G50" s="25"/>
    </row>
    <row r="51" spans="1:7" ht="14.4" x14ac:dyDescent="0.3">
      <c r="A51" s="34"/>
      <c r="B51" s="24">
        <v>16</v>
      </c>
      <c r="C51" s="22" t="s">
        <v>91</v>
      </c>
      <c r="D51" s="24" t="s">
        <v>123</v>
      </c>
      <c r="E51" s="24" t="s">
        <v>16</v>
      </c>
      <c r="F51" s="28"/>
      <c r="G51" s="25"/>
    </row>
    <row r="52" spans="1:7" ht="14.4" x14ac:dyDescent="0.3">
      <c r="A52" s="34"/>
      <c r="B52" s="24">
        <v>16</v>
      </c>
      <c r="C52" s="22" t="s">
        <v>92</v>
      </c>
      <c r="D52" s="24" t="s">
        <v>123</v>
      </c>
      <c r="E52" s="24" t="s">
        <v>16</v>
      </c>
      <c r="F52" s="28"/>
      <c r="G52" s="25"/>
    </row>
    <row r="54" spans="1:7" ht="14.4" x14ac:dyDescent="0.3">
      <c r="A54" s="42" t="s">
        <v>134</v>
      </c>
      <c r="B54" s="42"/>
      <c r="C54" s="42"/>
      <c r="D54" s="42"/>
      <c r="E54" s="42"/>
      <c r="F54" s="42"/>
      <c r="G54" s="42"/>
    </row>
    <row r="55" spans="1:7" ht="28.8" x14ac:dyDescent="0.25">
      <c r="A55" s="17" t="s">
        <v>121</v>
      </c>
      <c r="B55" s="17" t="s">
        <v>39</v>
      </c>
      <c r="C55" s="17" t="s">
        <v>40</v>
      </c>
      <c r="D55" s="17" t="s">
        <v>41</v>
      </c>
      <c r="E55" s="17" t="s">
        <v>42</v>
      </c>
      <c r="F55" s="18" t="s">
        <v>8</v>
      </c>
      <c r="G55" s="18" t="s">
        <v>9</v>
      </c>
    </row>
    <row r="56" spans="1:7" ht="43.2" x14ac:dyDescent="0.3">
      <c r="A56" s="13" t="s">
        <v>135</v>
      </c>
      <c r="B56" s="13">
        <v>16</v>
      </c>
      <c r="C56" s="13">
        <v>2000</v>
      </c>
      <c r="D56" s="13" t="s">
        <v>123</v>
      </c>
      <c r="E56" s="13" t="s">
        <v>136</v>
      </c>
      <c r="F56" s="16"/>
      <c r="G56" s="15" t="s">
        <v>137</v>
      </c>
    </row>
    <row r="57" spans="1:7" ht="28.8" x14ac:dyDescent="0.3">
      <c r="A57" s="13" t="s">
        <v>152</v>
      </c>
      <c r="B57" s="13">
        <v>16</v>
      </c>
      <c r="C57" s="13">
        <v>2001</v>
      </c>
      <c r="D57" s="13" t="s">
        <v>123</v>
      </c>
      <c r="E57" s="14" t="s">
        <v>153</v>
      </c>
      <c r="F57" s="15" t="s">
        <v>155</v>
      </c>
      <c r="G57" s="15" t="s">
        <v>154</v>
      </c>
    </row>
    <row r="58" spans="1:7" ht="13.8" x14ac:dyDescent="0.25">
      <c r="A58" s="10"/>
      <c r="B58" s="11"/>
      <c r="C58" s="11"/>
      <c r="D58" s="11"/>
      <c r="E58" s="10"/>
      <c r="F58" s="12"/>
    </row>
    <row r="59" spans="1:7" ht="14.4" x14ac:dyDescent="0.3">
      <c r="A59" s="42" t="s">
        <v>138</v>
      </c>
      <c r="B59" s="42"/>
      <c r="C59" s="42"/>
      <c r="D59" s="42"/>
      <c r="E59" s="42"/>
      <c r="F59" s="42"/>
      <c r="G59" s="42"/>
    </row>
    <row r="60" spans="1:7" ht="28.8" x14ac:dyDescent="0.25">
      <c r="A60" s="17" t="s">
        <v>121</v>
      </c>
      <c r="B60" s="17" t="s">
        <v>39</v>
      </c>
      <c r="C60" s="17" t="s">
        <v>40</v>
      </c>
      <c r="D60" s="17" t="s">
        <v>41</v>
      </c>
      <c r="E60" s="17" t="s">
        <v>42</v>
      </c>
      <c r="F60" s="18" t="s">
        <v>8</v>
      </c>
      <c r="G60" s="18" t="s">
        <v>9</v>
      </c>
    </row>
    <row r="61" spans="1:7" ht="43.2" x14ac:dyDescent="0.3">
      <c r="A61" s="33" t="s">
        <v>139</v>
      </c>
      <c r="B61" s="13">
        <v>16</v>
      </c>
      <c r="C61" s="13">
        <v>3000</v>
      </c>
      <c r="D61" s="13" t="s">
        <v>123</v>
      </c>
      <c r="E61" s="13" t="s">
        <v>140</v>
      </c>
      <c r="F61" s="29" t="s">
        <v>141</v>
      </c>
      <c r="G61" s="15" t="s">
        <v>142</v>
      </c>
    </row>
    <row r="62" spans="1:7" ht="14.4" x14ac:dyDescent="0.3">
      <c r="A62" s="33"/>
      <c r="B62" s="13">
        <v>16</v>
      </c>
      <c r="C62" s="13">
        <f t="shared" ref="C62:C68" si="1">C61+1</f>
        <v>3001</v>
      </c>
      <c r="D62" s="13" t="s">
        <v>123</v>
      </c>
      <c r="E62" s="13" t="s">
        <v>16</v>
      </c>
      <c r="F62" s="13"/>
      <c r="G62" s="16"/>
    </row>
    <row r="63" spans="1:7" ht="14.4" x14ac:dyDescent="0.3">
      <c r="A63" s="33"/>
      <c r="B63" s="13">
        <v>16</v>
      </c>
      <c r="C63" s="13">
        <f t="shared" si="1"/>
        <v>3002</v>
      </c>
      <c r="D63" s="13" t="s">
        <v>123</v>
      </c>
      <c r="E63" s="13" t="s">
        <v>16</v>
      </c>
      <c r="F63" s="13"/>
      <c r="G63" s="16"/>
    </row>
    <row r="64" spans="1:7" ht="14.4" x14ac:dyDescent="0.3">
      <c r="A64" s="33"/>
      <c r="B64" s="13">
        <v>16</v>
      </c>
      <c r="C64" s="13">
        <f t="shared" si="1"/>
        <v>3003</v>
      </c>
      <c r="D64" s="13" t="s">
        <v>123</v>
      </c>
      <c r="E64" s="13" t="s">
        <v>16</v>
      </c>
      <c r="F64" s="13"/>
      <c r="G64" s="16"/>
    </row>
    <row r="65" spans="1:7" ht="14.4" x14ac:dyDescent="0.3">
      <c r="A65" s="33"/>
      <c r="B65" s="13">
        <v>16</v>
      </c>
      <c r="C65" s="13">
        <f t="shared" si="1"/>
        <v>3004</v>
      </c>
      <c r="D65" s="13" t="s">
        <v>123</v>
      </c>
      <c r="E65" s="13" t="s">
        <v>16</v>
      </c>
      <c r="F65" s="13"/>
      <c r="G65" s="16"/>
    </row>
    <row r="66" spans="1:7" ht="14.4" x14ac:dyDescent="0.3">
      <c r="A66" s="33"/>
      <c r="B66" s="13">
        <v>16</v>
      </c>
      <c r="C66" s="13">
        <f t="shared" si="1"/>
        <v>3005</v>
      </c>
      <c r="D66" s="13" t="s">
        <v>123</v>
      </c>
      <c r="E66" s="13" t="s">
        <v>16</v>
      </c>
      <c r="F66" s="13"/>
      <c r="G66" s="16"/>
    </row>
    <row r="67" spans="1:7" ht="14.4" x14ac:dyDescent="0.3">
      <c r="A67" s="33"/>
      <c r="B67" s="13">
        <v>16</v>
      </c>
      <c r="C67" s="13">
        <f t="shared" si="1"/>
        <v>3006</v>
      </c>
      <c r="D67" s="13" t="s">
        <v>123</v>
      </c>
      <c r="E67" s="13" t="s">
        <v>16</v>
      </c>
      <c r="F67" s="13"/>
      <c r="G67" s="16"/>
    </row>
    <row r="68" spans="1:7" ht="14.4" x14ac:dyDescent="0.3">
      <c r="A68" s="33"/>
      <c r="B68" s="13">
        <v>16</v>
      </c>
      <c r="C68" s="13">
        <f t="shared" si="1"/>
        <v>3007</v>
      </c>
      <c r="D68" s="13" t="s">
        <v>123</v>
      </c>
      <c r="E68" s="13" t="s">
        <v>16</v>
      </c>
      <c r="F68" s="13"/>
      <c r="G68" s="16"/>
    </row>
    <row r="69" spans="1:7" ht="43.2" x14ac:dyDescent="0.3">
      <c r="A69" s="34" t="s">
        <v>143</v>
      </c>
      <c r="B69" s="24">
        <v>16</v>
      </c>
      <c r="C69" s="25" t="s">
        <v>144</v>
      </c>
      <c r="D69" s="24" t="s">
        <v>123</v>
      </c>
      <c r="E69" s="24" t="s">
        <v>140</v>
      </c>
      <c r="F69" s="30" t="s">
        <v>141</v>
      </c>
      <c r="G69" s="31" t="s">
        <v>142</v>
      </c>
    </row>
    <row r="70" spans="1:7" ht="14.4" x14ac:dyDescent="0.3">
      <c r="A70" s="35"/>
      <c r="B70" s="24">
        <v>16</v>
      </c>
      <c r="C70" s="25" t="s">
        <v>145</v>
      </c>
      <c r="D70" s="24" t="s">
        <v>123</v>
      </c>
      <c r="E70" s="24" t="s">
        <v>16</v>
      </c>
      <c r="F70" s="24"/>
      <c r="G70" s="28"/>
    </row>
    <row r="71" spans="1:7" ht="14.4" x14ac:dyDescent="0.3">
      <c r="A71" s="35"/>
      <c r="B71" s="24">
        <v>16</v>
      </c>
      <c r="C71" s="25" t="s">
        <v>146</v>
      </c>
      <c r="D71" s="24" t="s">
        <v>123</v>
      </c>
      <c r="E71" s="24" t="s">
        <v>16</v>
      </c>
      <c r="F71" s="24"/>
      <c r="G71" s="28"/>
    </row>
    <row r="72" spans="1:7" ht="14.4" x14ac:dyDescent="0.3">
      <c r="A72" s="35"/>
      <c r="B72" s="24">
        <v>16</v>
      </c>
      <c r="C72" s="25" t="s">
        <v>147</v>
      </c>
      <c r="D72" s="24" t="s">
        <v>123</v>
      </c>
      <c r="E72" s="24" t="s">
        <v>16</v>
      </c>
      <c r="F72" s="24"/>
      <c r="G72" s="28"/>
    </row>
    <row r="73" spans="1:7" ht="14.4" x14ac:dyDescent="0.3">
      <c r="A73" s="35"/>
      <c r="B73" s="24">
        <v>16</v>
      </c>
      <c r="C73" s="25" t="s">
        <v>148</v>
      </c>
      <c r="D73" s="24" t="s">
        <v>123</v>
      </c>
      <c r="E73" s="24" t="s">
        <v>16</v>
      </c>
      <c r="F73" s="24"/>
      <c r="G73" s="28"/>
    </row>
    <row r="74" spans="1:7" ht="14.4" x14ac:dyDescent="0.3">
      <c r="A74" s="35"/>
      <c r="B74" s="24">
        <v>16</v>
      </c>
      <c r="C74" s="25" t="s">
        <v>149</v>
      </c>
      <c r="D74" s="24" t="s">
        <v>123</v>
      </c>
      <c r="E74" s="24" t="s">
        <v>16</v>
      </c>
      <c r="F74" s="24"/>
      <c r="G74" s="28"/>
    </row>
    <row r="75" spans="1:7" ht="14.4" x14ac:dyDescent="0.3">
      <c r="A75" s="35"/>
      <c r="B75" s="24">
        <v>16</v>
      </c>
      <c r="C75" s="25" t="s">
        <v>150</v>
      </c>
      <c r="D75" s="24" t="s">
        <v>123</v>
      </c>
      <c r="E75" s="24" t="s">
        <v>16</v>
      </c>
      <c r="F75" s="24"/>
      <c r="G75" s="28"/>
    </row>
    <row r="76" spans="1:7" ht="14.4" x14ac:dyDescent="0.3">
      <c r="A76" s="35"/>
      <c r="B76" s="24">
        <v>16</v>
      </c>
      <c r="C76" s="25" t="s">
        <v>151</v>
      </c>
      <c r="D76" s="24" t="s">
        <v>123</v>
      </c>
      <c r="E76" s="24" t="s">
        <v>16</v>
      </c>
      <c r="F76" s="24"/>
      <c r="G76" s="28"/>
    </row>
    <row r="77" spans="1:7" x14ac:dyDescent="0.25">
      <c r="E77" s="2"/>
    </row>
  </sheetData>
  <mergeCells count="12">
    <mergeCell ref="A61:A68"/>
    <mergeCell ref="A69:A76"/>
    <mergeCell ref="A1:F1"/>
    <mergeCell ref="A3:G3"/>
    <mergeCell ref="G10:G11"/>
    <mergeCell ref="G34:G35"/>
    <mergeCell ref="A54:G54"/>
    <mergeCell ref="G5:G8"/>
    <mergeCell ref="G29:G32"/>
    <mergeCell ref="A59:G59"/>
    <mergeCell ref="A29:A52"/>
    <mergeCell ref="A5:A28"/>
  </mergeCells>
  <phoneticPr fontId="1" type="noConversion"/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59356291D419419520D93753553AD9" ma:contentTypeVersion="38" ma:contentTypeDescription="Create a new document." ma:contentTypeScope="" ma:versionID="1a784382e909e9c69aebf696d2809d8d">
  <xsd:schema xmlns:xsd="http://www.w3.org/2001/XMLSchema" xmlns:xs="http://www.w3.org/2001/XMLSchema" xmlns:p="http://schemas.microsoft.com/office/2006/metadata/properties" xmlns:ns2="64678678-9783-4448-9226-867fb30467c5" xmlns:ns3="062f755c-0811-457c-98cb-4a73c44d9107" xmlns:ns4="bca0bc44-19d1-4824-98a4-321de56310bf" targetNamespace="http://schemas.microsoft.com/office/2006/metadata/properties" ma:root="true" ma:fieldsID="e3bb29a554604bb34eb707570ed59890" ns2:_="" ns3:_="" ns4:_="">
    <xsd:import namespace="64678678-9783-4448-9226-867fb30467c5"/>
    <xsd:import namespace="062f755c-0811-457c-98cb-4a73c44d9107"/>
    <xsd:import namespace="bca0bc44-19d1-4824-98a4-321de56310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_dlc_DocId" minOccurs="0"/>
                <xsd:element ref="ns3:_dlc_DocIdUrl" minOccurs="0"/>
                <xsd:element ref="ns3:_dlc_DocIdPersistId" minOccurs="0"/>
                <xsd:element ref="ns2:CSC"/>
                <xsd:element ref="ns2:ASC"/>
                <xsd:element ref="ns2:ISC"/>
                <xsd:element ref="ns2:ArchivingPeriod"/>
                <xsd:element ref="ns2:Safeguarding"/>
                <xsd:element ref="ns2:Historicalrelevance"/>
                <xsd:element ref="ns2:LinkedToILM" minOccurs="0"/>
                <xsd:element ref="ns4:OriginalSubject" minOccurs="0"/>
                <xsd:element ref="ns4:From1" minOccurs="0"/>
                <xsd:element ref="ns4:Cc" minOccurs="0"/>
                <xsd:element ref="ns4:Bcc" minOccurs="0"/>
                <xsd:element ref="ns4:Conversation-Topic" minOccurs="0"/>
                <xsd:element ref="ns4:Date1" minOccurs="0"/>
                <xsd:element ref="ns4:Reply-To" minOccurs="0"/>
                <xsd:element ref="ns4:To" minOccurs="0"/>
                <xsd:element ref="ns4:Received" minOccurs="0"/>
                <xsd:element ref="ns4:Attachment" minOccurs="0"/>
                <xsd:element ref="ns4:Sensitivity" minOccurs="0"/>
                <xsd:element ref="ns4:Importance" minOccurs="0"/>
                <xsd:element ref="ns4:In-Reply-To" minOccurs="0"/>
                <xsd:element ref="ns4:References" minOccurs="0"/>
                <xsd:element ref="ns4:Conversation-Index" minOccurs="0"/>
                <xsd:element ref="ns4:MailPreviewData" minOccurs="0"/>
                <xsd:element ref="ns2:MessageClass" minOccurs="0"/>
                <xsd:element ref="ns4:Message-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78678-9783-4448-9226-867fb30467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e50c28b-242c-4b51-be91-908d422433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SC" ma:index="23" ma:displayName="C-SC" ma:default="1" ma:description="Security Class for Confidentiality." ma:format="Dropdown" ma:indexed="true" ma:internalName="CSC" ma:readOnly="false">
      <xsd:simpleType>
        <xsd:restriction base="dms:Choice">
          <xsd:enumeration value="0"/>
          <xsd:enumeration value="1"/>
          <xsd:enumeration value="2"/>
          <xsd:enumeration value="3"/>
        </xsd:restriction>
      </xsd:simpleType>
    </xsd:element>
    <xsd:element name="ASC" ma:index="24" ma:displayName="A-SC" ma:default="1" ma:description="Security Class for Availability" ma:format="Dropdown" ma:indexed="true" ma:internalName="ASC" ma:readOnly="false">
      <xsd:simpleType>
        <xsd:restriction base="dms:Choice">
          <xsd:enumeration value="0"/>
          <xsd:enumeration value="1"/>
          <xsd:enumeration value="2"/>
          <xsd:enumeration value="3"/>
        </xsd:restriction>
      </xsd:simpleType>
    </xsd:element>
    <xsd:element name="ISC" ma:index="25" ma:displayName="I-SC" ma:default="1" ma:description="Security Class for Confidentiality." ma:format="Dropdown" ma:internalName="ISC" ma:readOnly="false">
      <xsd:simpleType>
        <xsd:restriction base="dms:Choice">
          <xsd:enumeration value="0"/>
          <xsd:enumeration value="1"/>
          <xsd:enumeration value="2"/>
          <xsd:enumeration value="3"/>
        </xsd:restriction>
      </xsd:simpleType>
    </xsd:element>
    <xsd:element name="ArchivingPeriod" ma:index="26" ma:displayName="Archiving Period (in years)" ma:default="10" ma:description="File will be deleted from the archive after end of the archiving" ma:format="Dropdown" ma:indexed="true" ma:internalName="ArchivingPeriod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10"/>
          <xsd:enumeration value="11"/>
          <xsd:enumeration value="12"/>
          <xsd:enumeration value="15"/>
          <xsd:enumeration value="20"/>
          <xsd:enumeration value="22"/>
          <xsd:enumeration value="23"/>
          <xsd:enumeration value="24"/>
          <xsd:enumeration value="30"/>
          <xsd:enumeration value="35"/>
          <xsd:enumeration value="40"/>
          <xsd:enumeration value="50"/>
          <xsd:enumeration value="65"/>
          <xsd:enumeration value="90"/>
          <xsd:enumeration value="99"/>
        </xsd:restriction>
      </xsd:simpleType>
    </xsd:element>
    <xsd:element name="Safeguarding" ma:index="27" ma:displayName="Safeguarding" ma:default="No" ma:description="Special safeguarding requirements" ma:format="Dropdown" ma:internalName="Safeguarding" ma:readOnly="false">
      <xsd:simpleType>
        <xsd:restriction base="dms:Choice">
          <xsd:enumeration value="Yes"/>
          <xsd:enumeration value="No"/>
        </xsd:restriction>
      </xsd:simpleType>
    </xsd:element>
    <xsd:element name="Historicalrelevance" ma:index="28" ma:displayName="Historical relevance" ma:default="No" ma:description="Handover to C/CCH" ma:format="Dropdown" ma:internalName="Historicalrelevance" ma:readOnly="false">
      <xsd:simpleType>
        <xsd:restriction base="dms:Choice">
          <xsd:enumeration value="Yes"/>
          <xsd:enumeration value="No"/>
        </xsd:restriction>
      </xsd:simpleType>
    </xsd:element>
    <xsd:element name="LinkedToILM" ma:index="29" nillable="true" ma:displayName="Linked To ILM" ma:default="0" ma:description="Is Item Linked to ILM" ma:indexed="true" ma:internalName="LinkedToILM" ma:readOnly="true">
      <xsd:simpleType>
        <xsd:restriction base="dms:Boolean"/>
      </xsd:simpleType>
    </xsd:element>
    <xsd:element name="MessageClass" ma:index="46" nillable="true" ma:displayName="MessageClass" ma:hidden="true" ma:internalName="MessageClass">
      <xsd:simpleType>
        <xsd:restriction base="dms:Text">
          <xsd:maxLength value="255"/>
        </xsd:restriction>
      </xsd:simpleType>
    </xsd:element>
    <xsd:element name="MediaServiceBillingMetadata" ma:index="4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2f755c-0811-457c-98cb-4a73c44d910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6a063c-559b-40f1-ba43-4155b9cb3cbb}" ma:internalName="TaxCatchAll" ma:showField="CatchAllData" ma:web="062f755c-0811-457c-98cb-4a73c44d91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0bc44-19d1-4824-98a4-321de56310bf" elementFormDefault="qualified">
    <xsd:import namespace="http://schemas.microsoft.com/office/2006/documentManagement/types"/>
    <xsd:import namespace="http://schemas.microsoft.com/office/infopath/2007/PartnerControls"/>
    <xsd:element name="OriginalSubject" ma:index="30" nillable="true" ma:displayName="OriginalSubject" ma:internalName="OriginalSubject">
      <xsd:simpleType>
        <xsd:restriction base="dms:Text">
          <xsd:maxLength value="255"/>
        </xsd:restriction>
      </xsd:simpleType>
    </xsd:element>
    <xsd:element name="From1" ma:index="31" nillable="true" ma:displayName="From" ma:internalName="From1">
      <xsd:simpleType>
        <xsd:restriction base="dms:Text">
          <xsd:maxLength value="255"/>
        </xsd:restriction>
      </xsd:simpleType>
    </xsd:element>
    <xsd:element name="Cc" ma:index="32" nillable="true" ma:displayName="Cc" ma:internalName="Cc">
      <xsd:simpleType>
        <xsd:restriction base="dms:Note">
          <xsd:maxLength value="255"/>
        </xsd:restriction>
      </xsd:simpleType>
    </xsd:element>
    <xsd:element name="Bcc" ma:index="33" nillable="true" ma:displayName="Bcc" ma:internalName="Bcc">
      <xsd:simpleType>
        <xsd:restriction base="dms:Note">
          <xsd:maxLength value="255"/>
        </xsd:restriction>
      </xsd:simpleType>
    </xsd:element>
    <xsd:element name="Conversation-Topic" ma:index="34" nillable="true" ma:displayName="Conversation-Topic" ma:internalName="Conversation_x002d_Topic">
      <xsd:simpleType>
        <xsd:restriction base="dms:Text">
          <xsd:maxLength value="255"/>
        </xsd:restriction>
      </xsd:simpleType>
    </xsd:element>
    <xsd:element name="Date1" ma:index="35" nillable="true" ma:displayName="Date" ma:format="DateOnly" ma:internalName="Date1">
      <xsd:simpleType>
        <xsd:restriction base="dms:DateTime"/>
      </xsd:simpleType>
    </xsd:element>
    <xsd:element name="Reply-To" ma:index="36" nillable="true" ma:displayName="Reply-To" ma:internalName="Reply_x002d_To">
      <xsd:simpleType>
        <xsd:restriction base="dms:Text">
          <xsd:maxLength value="255"/>
        </xsd:restriction>
      </xsd:simpleType>
    </xsd:element>
    <xsd:element name="To" ma:index="37" nillable="true" ma:displayName="To" ma:internalName="To">
      <xsd:simpleType>
        <xsd:restriction base="dms:Note">
          <xsd:maxLength value="255"/>
        </xsd:restriction>
      </xsd:simpleType>
    </xsd:element>
    <xsd:element name="Received" ma:index="38" nillable="true" ma:displayName="Received" ma:internalName="Received">
      <xsd:simpleType>
        <xsd:restriction base="dms:Text">
          <xsd:maxLength value="255"/>
        </xsd:restriction>
      </xsd:simpleType>
    </xsd:element>
    <xsd:element name="Attachment" ma:index="39" nillable="true" ma:displayName="Attachment" ma:default="1" ma:internalName="Attachment">
      <xsd:simpleType>
        <xsd:restriction base="dms:Boolean"/>
      </xsd:simpleType>
    </xsd:element>
    <xsd:element name="Sensitivity" ma:index="40" nillable="true" ma:displayName="Sensitivity" ma:internalName="Sensitivity">
      <xsd:simpleType>
        <xsd:restriction base="dms:Text">
          <xsd:maxLength value="255"/>
        </xsd:restriction>
      </xsd:simpleType>
    </xsd:element>
    <xsd:element name="Importance" ma:index="41" nillable="true" ma:displayName="Importance" ma:internalName="Importance">
      <xsd:simpleType>
        <xsd:restriction base="dms:Text">
          <xsd:maxLength value="255"/>
        </xsd:restriction>
      </xsd:simpleType>
    </xsd:element>
    <xsd:element name="In-Reply-To" ma:index="42" nillable="true" ma:displayName="In-Reply-To" ma:internalName="In_x002d_Reply_x002d_To">
      <xsd:simpleType>
        <xsd:restriction base="dms:Text">
          <xsd:maxLength value="255"/>
        </xsd:restriction>
      </xsd:simpleType>
    </xsd:element>
    <xsd:element name="References" ma:index="43" nillable="true" ma:displayName="References" ma:internalName="References">
      <xsd:simpleType>
        <xsd:restriction base="dms:Text">
          <xsd:maxLength value="255"/>
        </xsd:restriction>
      </xsd:simpleType>
    </xsd:element>
    <xsd:element name="Conversation-Index" ma:index="44" nillable="true" ma:displayName="Conversation-Index" ma:hidden="true" ma:internalName="Conversation_x002d_Index">
      <xsd:simpleType>
        <xsd:restriction base="dms:Text">
          <xsd:maxLength value="255"/>
        </xsd:restriction>
      </xsd:simpleType>
    </xsd:element>
    <xsd:element name="MailPreviewData" ma:index="45" nillable="true" ma:displayName="MailPreviewData" ma:hidden="true" ma:internalName="MailPreviewData">
      <xsd:simpleType>
        <xsd:restriction base="dms:Note"/>
      </xsd:simpleType>
    </xsd:element>
    <xsd:element name="Message-ID" ma:index="47" nillable="true" ma:displayName="Message-ID" ma:hidden="true" ma:internalName="Message_x002d_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versation-Topic xmlns="bca0bc44-19d1-4824-98a4-321de56310bf" xsi:nil="true"/>
    <Received xmlns="bca0bc44-19d1-4824-98a4-321de56310bf" xsi:nil="true"/>
    <Importance xmlns="bca0bc44-19d1-4824-98a4-321de56310bf" xsi:nil="true"/>
    <ISC xmlns="64678678-9783-4448-9226-867fb30467c5">1</ISC>
    <Conversation-Index xmlns="bca0bc44-19d1-4824-98a4-321de56310bf" xsi:nil="true"/>
    <Bcc xmlns="bca0bc44-19d1-4824-98a4-321de56310bf" xsi:nil="true"/>
    <Sensitivity xmlns="bca0bc44-19d1-4824-98a4-321de56310bf" xsi:nil="true"/>
    <To xmlns="bca0bc44-19d1-4824-98a4-321de56310bf" xsi:nil="true"/>
    <MessageClass xmlns="64678678-9783-4448-9226-867fb30467c5" xsi:nil="true"/>
    <TaxCatchAll xmlns="062f755c-0811-457c-98cb-4a73c44d9107" xsi:nil="true"/>
    <Reply-To xmlns="bca0bc44-19d1-4824-98a4-321de56310bf" xsi:nil="true"/>
    <In-Reply-To xmlns="bca0bc44-19d1-4824-98a4-321de56310bf" xsi:nil="true"/>
    <MailPreviewData xmlns="bca0bc44-19d1-4824-98a4-321de56310bf" xsi:nil="true"/>
    <lcf76f155ced4ddcb4097134ff3c332f xmlns="64678678-9783-4448-9226-867fb30467c5">
      <Terms xmlns="http://schemas.microsoft.com/office/infopath/2007/PartnerControls"/>
    </lcf76f155ced4ddcb4097134ff3c332f>
    <Safeguarding xmlns="64678678-9783-4448-9226-867fb30467c5">No</Safeguarding>
    <ASC xmlns="64678678-9783-4448-9226-867fb30467c5">1</ASC>
    <CSC xmlns="64678678-9783-4448-9226-867fb30467c5">1</CSC>
    <Date1 xmlns="bca0bc44-19d1-4824-98a4-321de56310bf" xsi:nil="true"/>
    <Attachment xmlns="bca0bc44-19d1-4824-98a4-321de56310bf">true</Attachment>
    <References xmlns="bca0bc44-19d1-4824-98a4-321de56310bf" xsi:nil="true"/>
    <Cc xmlns="bca0bc44-19d1-4824-98a4-321de56310bf" xsi:nil="true"/>
    <Message-ID xmlns="bca0bc44-19d1-4824-98a4-321de56310bf" xsi:nil="true"/>
    <Historicalrelevance xmlns="64678678-9783-4448-9226-867fb30467c5">No</Historicalrelevance>
    <OriginalSubject xmlns="bca0bc44-19d1-4824-98a4-321de56310bf" xsi:nil="true"/>
    <ArchivingPeriod xmlns="64678678-9783-4448-9226-867fb30467c5">10</ArchivingPeriod>
    <From1 xmlns="bca0bc44-19d1-4824-98a4-321de56310bf" xsi:nil="true"/>
    <_dlc_DocId xmlns="062f755c-0811-457c-98cb-4a73c44d9107">CSD5XFSNPX4V-598614865-63819</_dlc_DocId>
    <LinkedToILM xmlns="64678678-9783-4448-9226-867fb30467c5">false</LinkedToILM>
    <_dlc_DocIdUrl xmlns="062f755c-0811-457c-98cb-4a73c44d9107">
      <Url>https://bosch.sharepoint.com/sites/20002728/_layouts/15/DocIdRedir.aspx?ID=CSD5XFSNPX4V-598614865-63819</Url>
      <Description>CSD5XFSNPX4V-598614865-63819</Description>
    </_dlc_DocIdUrl>
  </documentManagement>
</p:properties>
</file>

<file path=customXml/itemProps1.xml><?xml version="1.0" encoding="utf-8"?>
<ds:datastoreItem xmlns:ds="http://schemas.openxmlformats.org/officeDocument/2006/customXml" ds:itemID="{DFEE1A16-75A6-4A9E-A7D7-721D40A993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234FB7-BCD1-4DF9-AFB6-A6634F6EDF1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E62DB91-0C0E-4719-99F8-0A9F7B4C7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78678-9783-4448-9226-867fb30467c5"/>
    <ds:schemaRef ds:uri="062f755c-0811-457c-98cb-4a73c44d9107"/>
    <ds:schemaRef ds:uri="bca0bc44-19d1-4824-98a4-321de5631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3791832-3480-4D73-A364-8CC9781B258D}">
  <ds:schemaRefs>
    <ds:schemaRef ds:uri="http://schemas.microsoft.com/office/2006/metadata/properties"/>
    <ds:schemaRef ds:uri="http://schemas.microsoft.com/office/infopath/2007/PartnerControls"/>
    <ds:schemaRef ds:uri="bca0bc44-19d1-4824-98a4-321de56310bf"/>
    <ds:schemaRef ds:uri="64678678-9783-4448-9226-867fb30467c5"/>
    <ds:schemaRef ds:uri="062f755c-0811-457c-98cb-4a73c44d910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</vt:lpstr>
      <vt:lpstr>Discret Inputs</vt:lpstr>
      <vt:lpstr>Input Registers</vt:lpstr>
      <vt:lpstr>Holding 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Kempf Patrick (TT-AM/ENG1)</dc:creator>
  <cp:keywords/>
  <dc:description/>
  <cp:lastModifiedBy>Pulikkal Vipin (SX/ECT3-MM)</cp:lastModifiedBy>
  <cp:revision/>
  <dcterms:created xsi:type="dcterms:W3CDTF">2022-12-07T13:20:45Z</dcterms:created>
  <dcterms:modified xsi:type="dcterms:W3CDTF">2026-09-16T16:19:34Z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0x0101001859356291D419419520D93753553AD9</vt:lpwstr>
  </property>
  <property fmtid="{D5CDD505-2E9C-101B-9397-08002B2CF9AE}" pid="3" name="_dlc_DocIdItemGuid">
    <vt:lpwstr>a64baf7f-b9f6-4856-becb-5aa01a44ca12</vt:lpwstr>
  </property>
  <property fmtid="{D5CDD505-2E9C-101B-9397-08002B2CF9AE}" pid="4" name="MediaServiceImageTags">
    <vt:lpwstr/>
  </property>
</Properties>
</file>